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" windowWidth="23256" windowHeight="12576"/>
  </bookViews>
  <sheets>
    <sheet name="1월" sheetId="12" r:id="rId1"/>
    <sheet name="2월" sheetId="11" r:id="rId2"/>
    <sheet name="3월" sheetId="13" r:id="rId3"/>
    <sheet name="4월" sheetId="14" r:id="rId4"/>
    <sheet name="5월" sheetId="15" r:id="rId5"/>
    <sheet name="6월" sheetId="16" r:id="rId6"/>
    <sheet name="7월" sheetId="17" r:id="rId7"/>
    <sheet name="8월" sheetId="18" r:id="rId8"/>
    <sheet name="9월" sheetId="19" r:id="rId9"/>
    <sheet name="10월" sheetId="20" r:id="rId10"/>
    <sheet name="11월" sheetId="21" r:id="rId11"/>
    <sheet name="12월" sheetId="22" r:id="rId12"/>
  </sheets>
  <definedNames>
    <definedName name="_xlnm.Print_Titles" localSheetId="9">'10월'!$3:$3</definedName>
    <definedName name="_xlnm.Print_Titles" localSheetId="10">'11월'!$3:$3</definedName>
    <definedName name="_xlnm.Print_Titles" localSheetId="11">'12월'!$3:$3</definedName>
    <definedName name="_xlnm.Print_Titles" localSheetId="0">'1월'!$3:$3</definedName>
    <definedName name="_xlnm.Print_Titles" localSheetId="1">'2월'!$3:$3</definedName>
    <definedName name="_xlnm.Print_Titles" localSheetId="2">'3월'!$3:$3</definedName>
    <definedName name="_xlnm.Print_Titles" localSheetId="3">'4월'!$3:$3</definedName>
    <definedName name="_xlnm.Print_Titles" localSheetId="4">'5월'!$3:$3</definedName>
    <definedName name="_xlnm.Print_Titles" localSheetId="5">'6월'!$3:$3</definedName>
    <definedName name="_xlnm.Print_Titles" localSheetId="6">'7월'!$3:$3</definedName>
    <definedName name="_xlnm.Print_Titles" localSheetId="7">'8월'!$3:$3</definedName>
    <definedName name="_xlnm.Print_Titles" localSheetId="8">'9월'!$3:$3</definedName>
  </definedNames>
  <calcPr calcId="145621"/>
</workbook>
</file>

<file path=xl/calcChain.xml><?xml version="1.0" encoding="utf-8"?>
<calcChain xmlns="http://schemas.openxmlformats.org/spreadsheetml/2006/main">
  <c r="I5" i="22" l="1"/>
  <c r="I5" i="21"/>
  <c r="I5" i="20"/>
  <c r="I5" i="19"/>
  <c r="I5" i="18"/>
  <c r="I5" i="17"/>
  <c r="I5" i="16"/>
  <c r="I5" i="15"/>
  <c r="I5" i="14"/>
  <c r="I8" i="13"/>
  <c r="I39" i="11" l="1"/>
  <c r="I46" i="12"/>
</calcChain>
</file>

<file path=xl/sharedStrings.xml><?xml version="1.0" encoding="utf-8"?>
<sst xmlns="http://schemas.openxmlformats.org/spreadsheetml/2006/main" count="398" uniqueCount="97">
  <si>
    <t>사용일자</t>
  </si>
  <si>
    <t>집 행 내 역(목 적)</t>
  </si>
  <si>
    <t>사용처(장소)</t>
  </si>
  <si>
    <t>집행대상자</t>
  </si>
  <si>
    <t>집행구분</t>
  </si>
  <si>
    <r>
      <t>인원</t>
    </r>
    <r>
      <rPr>
        <b/>
        <sz val="12"/>
        <color indexed="8"/>
        <rFont val="맑은 고딕"/>
        <family val="3"/>
        <charset val="129"/>
      </rPr>
      <t>(명)</t>
    </r>
  </si>
  <si>
    <r>
      <t>집행금액</t>
    </r>
    <r>
      <rPr>
        <b/>
        <sz val="12"/>
        <color indexed="8"/>
        <rFont val="맑은 고딕"/>
        <family val="3"/>
        <charset val="129"/>
      </rPr>
      <t>(원)</t>
    </r>
  </si>
  <si>
    <t>카드</t>
    <phoneticPr fontId="4" type="noConversion"/>
  </si>
  <si>
    <t>티머니택시(개인)</t>
  </si>
  <si>
    <t>롯데리아서울역사</t>
  </si>
  <si>
    <t>(주)스타벅스커피코리</t>
  </si>
  <si>
    <t>코레일유통(주)서부지</t>
  </si>
  <si>
    <t>파리크라상키친올림픽</t>
  </si>
  <si>
    <t>한국철도공사</t>
  </si>
  <si>
    <t>계</t>
    <phoneticPr fontId="4" type="noConversion"/>
  </si>
  <si>
    <t>에스엠하이플러스주</t>
  </si>
  <si>
    <t>돈달라고하지마!</t>
  </si>
  <si>
    <t>티머니택시(법인)</t>
  </si>
  <si>
    <t>안영셀프주유소</t>
  </si>
  <si>
    <t>우정사업본부(우체국)</t>
  </si>
  <si>
    <t>이상촌로컬푸드/농업</t>
  </si>
  <si>
    <t>농업회사법인이상촌(</t>
  </si>
  <si>
    <t>우리식당</t>
  </si>
  <si>
    <t>한국체육산업개발(주)</t>
  </si>
  <si>
    <t>N</t>
    <phoneticPr fontId="4" type="noConversion"/>
  </si>
  <si>
    <t>서울올림픽기념국민체</t>
  </si>
  <si>
    <t>(주)한남여산휴게소</t>
  </si>
  <si>
    <t>간식비</t>
  </si>
  <si>
    <t>전무이사  2월 업무추진비 공개내역</t>
    <phoneticPr fontId="4" type="noConversion"/>
  </si>
  <si>
    <t>KT6672196202</t>
  </si>
  <si>
    <t>전무이사  1월 업무추진비 공개내역</t>
    <phoneticPr fontId="4" type="noConversion"/>
  </si>
  <si>
    <t>N</t>
    <phoneticPr fontId="4" type="noConversion"/>
  </si>
  <si>
    <t>카드</t>
    <phoneticPr fontId="4" type="noConversion"/>
  </si>
  <si>
    <t>주식회사다우피앤지직</t>
  </si>
  <si>
    <t>카드</t>
    <phoneticPr fontId="4" type="noConversion"/>
  </si>
  <si>
    <t>카드</t>
    <phoneticPr fontId="4" type="noConversion"/>
  </si>
  <si>
    <t>카레마치</t>
  </si>
  <si>
    <t>카페오늘</t>
  </si>
  <si>
    <t>KT6672196201</t>
  </si>
  <si>
    <t>태아산업(주)음성상휴</t>
  </si>
  <si>
    <t>계</t>
    <phoneticPr fontId="4" type="noConversion"/>
  </si>
  <si>
    <t>키다리식품(주)정안상</t>
  </si>
  <si>
    <t>(주)부자송산휴게소</t>
  </si>
  <si>
    <t>경성함바그(왕십리역</t>
  </si>
  <si>
    <t>코코마트주식회사</t>
  </si>
  <si>
    <t>이비가짬뽕도안점</t>
  </si>
  <si>
    <t>예티(YETEE)</t>
  </si>
  <si>
    <t>쿠우쿠우가수원점</t>
  </si>
  <si>
    <t>나무그늘2호점</t>
  </si>
  <si>
    <t>고향반점</t>
  </si>
  <si>
    <t>해솔</t>
  </si>
  <si>
    <t>GS25순창중앙점</t>
  </si>
  <si>
    <t>(주)황제주유소</t>
  </si>
  <si>
    <t>풀무원푸드앤컬처김</t>
  </si>
  <si>
    <t>카페띠아모</t>
  </si>
  <si>
    <t>매란방</t>
  </si>
  <si>
    <t>선일통산주식회사</t>
  </si>
  <si>
    <t>대보D&amp;S(주)</t>
  </si>
  <si>
    <t>투썸플레이스대전대</t>
  </si>
  <si>
    <t>투썸플레이스대전과학</t>
  </si>
  <si>
    <t>모링글로리신당점</t>
  </si>
  <si>
    <t>서울올림픽파크텔</t>
  </si>
  <si>
    <t>씨유종로효자점</t>
  </si>
  <si>
    <t>종로프라자약국</t>
  </si>
  <si>
    <t>153온누리약국</t>
  </si>
  <si>
    <t>테크노팜대중약국</t>
  </si>
  <si>
    <t>SK에너지주식회사신길</t>
  </si>
  <si>
    <t>파리바게뜨인천공항</t>
  </si>
  <si>
    <t>주식회사시티플러스</t>
  </si>
  <si>
    <t>씨유인천공항터미널2</t>
  </si>
  <si>
    <t>미소야</t>
  </si>
  <si>
    <t>GS수퍼광나루점</t>
  </si>
  <si>
    <t>여비교통비</t>
  </si>
  <si>
    <t>식비</t>
  </si>
  <si>
    <t>유류비</t>
  </si>
  <si>
    <t>통신비</t>
  </si>
  <si>
    <t>임원</t>
    <phoneticPr fontId="3" type="noConversion"/>
  </si>
  <si>
    <t>지도자</t>
    <phoneticPr fontId="3" type="noConversion"/>
  </si>
  <si>
    <t>장학사</t>
    <phoneticPr fontId="3" type="noConversion"/>
  </si>
  <si>
    <t>지방 임원</t>
    <phoneticPr fontId="3" type="noConversion"/>
  </si>
  <si>
    <t>임원, 지방 임원</t>
    <phoneticPr fontId="3" type="noConversion"/>
  </si>
  <si>
    <t>지방 임원</t>
    <phoneticPr fontId="3" type="noConversion"/>
  </si>
  <si>
    <t>기타잡비</t>
  </si>
  <si>
    <t>전무이사  3월 업무추진비 공개내역</t>
    <phoneticPr fontId="4" type="noConversion"/>
  </si>
  <si>
    <t>교통비</t>
  </si>
  <si>
    <t>KT6672196203</t>
  </si>
  <si>
    <t>주식회사 에스알</t>
  </si>
  <si>
    <t>비지에프리테일올림픽</t>
  </si>
  <si>
    <t>전무이사  4월 업무추진비 공개내역</t>
    <phoneticPr fontId="4" type="noConversion"/>
  </si>
  <si>
    <t>전무이사  5월 업무추진비 공개내역</t>
    <phoneticPr fontId="4" type="noConversion"/>
  </si>
  <si>
    <t>전무이사  6월 업무추진비 공개내역</t>
    <phoneticPr fontId="4" type="noConversion"/>
  </si>
  <si>
    <t>전무이사  7월 업무추진비 공개내역</t>
    <phoneticPr fontId="4" type="noConversion"/>
  </si>
  <si>
    <t>전무이사  8월 업무추진비 공개내역</t>
    <phoneticPr fontId="4" type="noConversion"/>
  </si>
  <si>
    <t>전무이사  9월 업무추진비 공개내역</t>
    <phoneticPr fontId="4" type="noConversion"/>
  </si>
  <si>
    <t>전무이사  10월 업무추진비 공개내역</t>
    <phoneticPr fontId="4" type="noConversion"/>
  </si>
  <si>
    <t>전무이사  11월 업무추진비 공개내역</t>
    <phoneticPr fontId="4" type="noConversion"/>
  </si>
  <si>
    <t>전무이사  12월 업무추진비 공개내역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</si>
</sst>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 "/>
  </numFmts>
  <fonts count="14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rgb="FF000000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¸¼Àº °íµñ"/>
      <family val="3"/>
      <charset val="129"/>
    </font>
    <font>
      <sz val="10"/>
      <color rgb="FF333333"/>
      <name val="맑은 고딕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3" fillId="0" borderId="1" xfId="0" applyFont="1" applyFill="1" applyBorder="1">
      <alignment vertical="center"/>
    </xf>
    <xf numFmtId="41" fontId="13" fillId="0" borderId="1" xfId="0" applyNumberFormat="1" applyFont="1" applyFill="1" applyBorder="1">
      <alignment vertical="center"/>
    </xf>
    <xf numFmtId="176" fontId="9" fillId="2" borderId="1" xfId="1" applyNumberFormat="1" applyFont="1" applyFill="1" applyBorder="1" applyAlignment="1">
      <alignment horizontal="center" vertical="center" wrapText="1"/>
    </xf>
    <xf numFmtId="0" fontId="7" fillId="0" borderId="1" xfId="21" applyFont="1" applyFill="1" applyBorder="1" applyAlignment="1">
      <alignment horizontal="center" vertical="center"/>
    </xf>
    <xf numFmtId="176" fontId="7" fillId="0" borderId="1" xfId="21" applyNumberFormat="1" applyFont="1" applyFill="1" applyBorder="1" applyAlignment="1">
      <alignment horizontal="center" vertical="center"/>
    </xf>
    <xf numFmtId="49" fontId="9" fillId="2" borderId="1" xfId="42" applyNumberFormat="1" applyFont="1" applyFill="1" applyBorder="1" applyAlignment="1">
      <alignment vertical="center" wrapText="1"/>
    </xf>
    <xf numFmtId="177" fontId="9" fillId="2" borderId="1" xfId="1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</cellXfs>
  <cellStyles count="44">
    <cellStyle name="쉼표 [0] 13" xfId="4"/>
    <cellStyle name="쉼표 [0] 14" xfId="5"/>
    <cellStyle name="쉼표 [0] 2" xfId="6"/>
    <cellStyle name="쉼표 [0] 5" xfId="7"/>
    <cellStyle name="표준" xfId="0" builtinId="0"/>
    <cellStyle name="표준 10 2" xfId="8"/>
    <cellStyle name="표준 10 3" xfId="9"/>
    <cellStyle name="표준 10 4" xfId="10"/>
    <cellStyle name="표준 14" xfId="2"/>
    <cellStyle name="표준 15" xfId="3"/>
    <cellStyle name="표준 16" xfId="11"/>
    <cellStyle name="표준 17" xfId="12"/>
    <cellStyle name="표준 2" xfId="13"/>
    <cellStyle name="표준 2 2" xfId="14"/>
    <cellStyle name="표준 2 3" xfId="15"/>
    <cellStyle name="표준 2 4" xfId="16"/>
    <cellStyle name="표준 2 5" xfId="17"/>
    <cellStyle name="표준 2 6" xfId="18"/>
    <cellStyle name="표준 2 7" xfId="19"/>
    <cellStyle name="표준 2 8" xfId="20"/>
    <cellStyle name="표준 28" xfId="21"/>
    <cellStyle name="표준 3" xfId="22"/>
    <cellStyle name="표준 3 2" xfId="23"/>
    <cellStyle name="표준 3 3" xfId="24"/>
    <cellStyle name="표준 3 4" xfId="25"/>
    <cellStyle name="표준 3 5" xfId="26"/>
    <cellStyle name="표준 3 6" xfId="27"/>
    <cellStyle name="표준 3 7" xfId="28"/>
    <cellStyle name="표준 4" xfId="29"/>
    <cellStyle name="표준 41" xfId="30"/>
    <cellStyle name="표준 5" xfId="31"/>
    <cellStyle name="표준 6" xfId="32"/>
    <cellStyle name="표준 7 2" xfId="33"/>
    <cellStyle name="표준 7 3" xfId="34"/>
    <cellStyle name="표준 7 4" xfId="35"/>
    <cellStyle name="표준 7 5" xfId="36"/>
    <cellStyle name="표준 7 6" xfId="37"/>
    <cellStyle name="표준 7 7" xfId="38"/>
    <cellStyle name="표준 8 2" xfId="1"/>
    <cellStyle name="표준 8 3" xfId="39"/>
    <cellStyle name="표준 8 4" xfId="40"/>
    <cellStyle name="표준 9 2" xfId="41"/>
    <cellStyle name="표준 9 3" xfId="42"/>
    <cellStyle name="표준 9 4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90" zoomScaleNormal="90" zoomScaleSheetLayoutView="100" workbookViewId="0">
      <selection activeCell="D37" sqref="D37"/>
    </sheetView>
  </sheetViews>
  <sheetFormatPr defaultRowHeight="17.399999999999999"/>
  <cols>
    <col min="1" max="1" width="4.5" style="1" customWidth="1"/>
    <col min="2" max="3" width="9.8984375" customWidth="1"/>
    <col min="4" max="4" width="45.19921875" customWidth="1"/>
    <col min="5" max="5" width="21" customWidth="1"/>
    <col min="6" max="6" width="22.69921875" customWidth="1"/>
    <col min="7" max="7" width="10.09765625" customWidth="1"/>
    <col min="8" max="8" width="12.5" customWidth="1"/>
    <col min="9" max="9" width="14" customWidth="1"/>
    <col min="257" max="257" width="4.5" customWidth="1"/>
    <col min="258" max="259" width="9.8984375" customWidth="1"/>
    <col min="260" max="260" width="45.19921875" customWidth="1"/>
    <col min="261" max="261" width="21" customWidth="1"/>
    <col min="262" max="262" width="22.69921875" customWidth="1"/>
    <col min="263" max="263" width="10.09765625" customWidth="1"/>
    <col min="264" max="264" width="12.5" customWidth="1"/>
    <col min="265" max="265" width="14" customWidth="1"/>
    <col min="513" max="513" width="4.5" customWidth="1"/>
    <col min="514" max="515" width="9.8984375" customWidth="1"/>
    <col min="516" max="516" width="45.19921875" customWidth="1"/>
    <col min="517" max="517" width="21" customWidth="1"/>
    <col min="518" max="518" width="22.69921875" customWidth="1"/>
    <col min="519" max="519" width="10.09765625" customWidth="1"/>
    <col min="520" max="520" width="12.5" customWidth="1"/>
    <col min="521" max="521" width="14" customWidth="1"/>
    <col min="769" max="769" width="4.5" customWidth="1"/>
    <col min="770" max="771" width="9.8984375" customWidth="1"/>
    <col min="772" max="772" width="45.19921875" customWidth="1"/>
    <col min="773" max="773" width="21" customWidth="1"/>
    <col min="774" max="774" width="22.69921875" customWidth="1"/>
    <col min="775" max="775" width="10.09765625" customWidth="1"/>
    <col min="776" max="776" width="12.5" customWidth="1"/>
    <col min="777" max="777" width="14" customWidth="1"/>
    <col min="1025" max="1025" width="4.5" customWidth="1"/>
    <col min="1026" max="1027" width="9.8984375" customWidth="1"/>
    <col min="1028" max="1028" width="45.19921875" customWidth="1"/>
    <col min="1029" max="1029" width="21" customWidth="1"/>
    <col min="1030" max="1030" width="22.69921875" customWidth="1"/>
    <col min="1031" max="1031" width="10.09765625" customWidth="1"/>
    <col min="1032" max="1032" width="12.5" customWidth="1"/>
    <col min="1033" max="1033" width="14" customWidth="1"/>
    <col min="1281" max="1281" width="4.5" customWidth="1"/>
    <col min="1282" max="1283" width="9.8984375" customWidth="1"/>
    <col min="1284" max="1284" width="45.19921875" customWidth="1"/>
    <col min="1285" max="1285" width="21" customWidth="1"/>
    <col min="1286" max="1286" width="22.69921875" customWidth="1"/>
    <col min="1287" max="1287" width="10.09765625" customWidth="1"/>
    <col min="1288" max="1288" width="12.5" customWidth="1"/>
    <col min="1289" max="1289" width="14" customWidth="1"/>
    <col min="1537" max="1537" width="4.5" customWidth="1"/>
    <col min="1538" max="1539" width="9.8984375" customWidth="1"/>
    <col min="1540" max="1540" width="45.19921875" customWidth="1"/>
    <col min="1541" max="1541" width="21" customWidth="1"/>
    <col min="1542" max="1542" width="22.69921875" customWidth="1"/>
    <col min="1543" max="1543" width="10.09765625" customWidth="1"/>
    <col min="1544" max="1544" width="12.5" customWidth="1"/>
    <col min="1545" max="1545" width="14" customWidth="1"/>
    <col min="1793" max="1793" width="4.5" customWidth="1"/>
    <col min="1794" max="1795" width="9.8984375" customWidth="1"/>
    <col min="1796" max="1796" width="45.19921875" customWidth="1"/>
    <col min="1797" max="1797" width="21" customWidth="1"/>
    <col min="1798" max="1798" width="22.69921875" customWidth="1"/>
    <col min="1799" max="1799" width="10.09765625" customWidth="1"/>
    <col min="1800" max="1800" width="12.5" customWidth="1"/>
    <col min="1801" max="1801" width="14" customWidth="1"/>
    <col min="2049" max="2049" width="4.5" customWidth="1"/>
    <col min="2050" max="2051" width="9.8984375" customWidth="1"/>
    <col min="2052" max="2052" width="45.19921875" customWidth="1"/>
    <col min="2053" max="2053" width="21" customWidth="1"/>
    <col min="2054" max="2054" width="22.69921875" customWidth="1"/>
    <col min="2055" max="2055" width="10.09765625" customWidth="1"/>
    <col min="2056" max="2056" width="12.5" customWidth="1"/>
    <col min="2057" max="2057" width="14" customWidth="1"/>
    <col min="2305" max="2305" width="4.5" customWidth="1"/>
    <col min="2306" max="2307" width="9.8984375" customWidth="1"/>
    <col min="2308" max="2308" width="45.19921875" customWidth="1"/>
    <col min="2309" max="2309" width="21" customWidth="1"/>
    <col min="2310" max="2310" width="22.69921875" customWidth="1"/>
    <col min="2311" max="2311" width="10.09765625" customWidth="1"/>
    <col min="2312" max="2312" width="12.5" customWidth="1"/>
    <col min="2313" max="2313" width="14" customWidth="1"/>
    <col min="2561" max="2561" width="4.5" customWidth="1"/>
    <col min="2562" max="2563" width="9.8984375" customWidth="1"/>
    <col min="2564" max="2564" width="45.19921875" customWidth="1"/>
    <col min="2565" max="2565" width="21" customWidth="1"/>
    <col min="2566" max="2566" width="22.69921875" customWidth="1"/>
    <col min="2567" max="2567" width="10.09765625" customWidth="1"/>
    <col min="2568" max="2568" width="12.5" customWidth="1"/>
    <col min="2569" max="2569" width="14" customWidth="1"/>
    <col min="2817" max="2817" width="4.5" customWidth="1"/>
    <col min="2818" max="2819" width="9.8984375" customWidth="1"/>
    <col min="2820" max="2820" width="45.19921875" customWidth="1"/>
    <col min="2821" max="2821" width="21" customWidth="1"/>
    <col min="2822" max="2822" width="22.69921875" customWidth="1"/>
    <col min="2823" max="2823" width="10.09765625" customWidth="1"/>
    <col min="2824" max="2824" width="12.5" customWidth="1"/>
    <col min="2825" max="2825" width="14" customWidth="1"/>
    <col min="3073" max="3073" width="4.5" customWidth="1"/>
    <col min="3074" max="3075" width="9.8984375" customWidth="1"/>
    <col min="3076" max="3076" width="45.19921875" customWidth="1"/>
    <col min="3077" max="3077" width="21" customWidth="1"/>
    <col min="3078" max="3078" width="22.69921875" customWidth="1"/>
    <col min="3079" max="3079" width="10.09765625" customWidth="1"/>
    <col min="3080" max="3080" width="12.5" customWidth="1"/>
    <col min="3081" max="3081" width="14" customWidth="1"/>
    <col min="3329" max="3329" width="4.5" customWidth="1"/>
    <col min="3330" max="3331" width="9.8984375" customWidth="1"/>
    <col min="3332" max="3332" width="45.19921875" customWidth="1"/>
    <col min="3333" max="3333" width="21" customWidth="1"/>
    <col min="3334" max="3334" width="22.69921875" customWidth="1"/>
    <col min="3335" max="3335" width="10.09765625" customWidth="1"/>
    <col min="3336" max="3336" width="12.5" customWidth="1"/>
    <col min="3337" max="3337" width="14" customWidth="1"/>
    <col min="3585" max="3585" width="4.5" customWidth="1"/>
    <col min="3586" max="3587" width="9.8984375" customWidth="1"/>
    <col min="3588" max="3588" width="45.19921875" customWidth="1"/>
    <col min="3589" max="3589" width="21" customWidth="1"/>
    <col min="3590" max="3590" width="22.69921875" customWidth="1"/>
    <col min="3591" max="3591" width="10.09765625" customWidth="1"/>
    <col min="3592" max="3592" width="12.5" customWidth="1"/>
    <col min="3593" max="3593" width="14" customWidth="1"/>
    <col min="3841" max="3841" width="4.5" customWidth="1"/>
    <col min="3842" max="3843" width="9.8984375" customWidth="1"/>
    <col min="3844" max="3844" width="45.19921875" customWidth="1"/>
    <col min="3845" max="3845" width="21" customWidth="1"/>
    <col min="3846" max="3846" width="22.69921875" customWidth="1"/>
    <col min="3847" max="3847" width="10.09765625" customWidth="1"/>
    <col min="3848" max="3848" width="12.5" customWidth="1"/>
    <col min="3849" max="3849" width="14" customWidth="1"/>
    <col min="4097" max="4097" width="4.5" customWidth="1"/>
    <col min="4098" max="4099" width="9.8984375" customWidth="1"/>
    <col min="4100" max="4100" width="45.19921875" customWidth="1"/>
    <col min="4101" max="4101" width="21" customWidth="1"/>
    <col min="4102" max="4102" width="22.69921875" customWidth="1"/>
    <col min="4103" max="4103" width="10.09765625" customWidth="1"/>
    <col min="4104" max="4104" width="12.5" customWidth="1"/>
    <col min="4105" max="4105" width="14" customWidth="1"/>
    <col min="4353" max="4353" width="4.5" customWidth="1"/>
    <col min="4354" max="4355" width="9.8984375" customWidth="1"/>
    <col min="4356" max="4356" width="45.19921875" customWidth="1"/>
    <col min="4357" max="4357" width="21" customWidth="1"/>
    <col min="4358" max="4358" width="22.69921875" customWidth="1"/>
    <col min="4359" max="4359" width="10.09765625" customWidth="1"/>
    <col min="4360" max="4360" width="12.5" customWidth="1"/>
    <col min="4361" max="4361" width="14" customWidth="1"/>
    <col min="4609" max="4609" width="4.5" customWidth="1"/>
    <col min="4610" max="4611" width="9.8984375" customWidth="1"/>
    <col min="4612" max="4612" width="45.19921875" customWidth="1"/>
    <col min="4613" max="4613" width="21" customWidth="1"/>
    <col min="4614" max="4614" width="22.69921875" customWidth="1"/>
    <col min="4615" max="4615" width="10.09765625" customWidth="1"/>
    <col min="4616" max="4616" width="12.5" customWidth="1"/>
    <col min="4617" max="4617" width="14" customWidth="1"/>
    <col min="4865" max="4865" width="4.5" customWidth="1"/>
    <col min="4866" max="4867" width="9.8984375" customWidth="1"/>
    <col min="4868" max="4868" width="45.19921875" customWidth="1"/>
    <col min="4869" max="4869" width="21" customWidth="1"/>
    <col min="4870" max="4870" width="22.69921875" customWidth="1"/>
    <col min="4871" max="4871" width="10.09765625" customWidth="1"/>
    <col min="4872" max="4872" width="12.5" customWidth="1"/>
    <col min="4873" max="4873" width="14" customWidth="1"/>
    <col min="5121" max="5121" width="4.5" customWidth="1"/>
    <col min="5122" max="5123" width="9.8984375" customWidth="1"/>
    <col min="5124" max="5124" width="45.19921875" customWidth="1"/>
    <col min="5125" max="5125" width="21" customWidth="1"/>
    <col min="5126" max="5126" width="22.69921875" customWidth="1"/>
    <col min="5127" max="5127" width="10.09765625" customWidth="1"/>
    <col min="5128" max="5128" width="12.5" customWidth="1"/>
    <col min="5129" max="5129" width="14" customWidth="1"/>
    <col min="5377" max="5377" width="4.5" customWidth="1"/>
    <col min="5378" max="5379" width="9.8984375" customWidth="1"/>
    <col min="5380" max="5380" width="45.19921875" customWidth="1"/>
    <col min="5381" max="5381" width="21" customWidth="1"/>
    <col min="5382" max="5382" width="22.69921875" customWidth="1"/>
    <col min="5383" max="5383" width="10.09765625" customWidth="1"/>
    <col min="5384" max="5384" width="12.5" customWidth="1"/>
    <col min="5385" max="5385" width="14" customWidth="1"/>
    <col min="5633" max="5633" width="4.5" customWidth="1"/>
    <col min="5634" max="5635" width="9.8984375" customWidth="1"/>
    <col min="5636" max="5636" width="45.19921875" customWidth="1"/>
    <col min="5637" max="5637" width="21" customWidth="1"/>
    <col min="5638" max="5638" width="22.69921875" customWidth="1"/>
    <col min="5639" max="5639" width="10.09765625" customWidth="1"/>
    <col min="5640" max="5640" width="12.5" customWidth="1"/>
    <col min="5641" max="5641" width="14" customWidth="1"/>
    <col min="5889" max="5889" width="4.5" customWidth="1"/>
    <col min="5890" max="5891" width="9.8984375" customWidth="1"/>
    <col min="5892" max="5892" width="45.19921875" customWidth="1"/>
    <col min="5893" max="5893" width="21" customWidth="1"/>
    <col min="5894" max="5894" width="22.69921875" customWidth="1"/>
    <col min="5895" max="5895" width="10.09765625" customWidth="1"/>
    <col min="5896" max="5896" width="12.5" customWidth="1"/>
    <col min="5897" max="5897" width="14" customWidth="1"/>
    <col min="6145" max="6145" width="4.5" customWidth="1"/>
    <col min="6146" max="6147" width="9.8984375" customWidth="1"/>
    <col min="6148" max="6148" width="45.19921875" customWidth="1"/>
    <col min="6149" max="6149" width="21" customWidth="1"/>
    <col min="6150" max="6150" width="22.69921875" customWidth="1"/>
    <col min="6151" max="6151" width="10.09765625" customWidth="1"/>
    <col min="6152" max="6152" width="12.5" customWidth="1"/>
    <col min="6153" max="6153" width="14" customWidth="1"/>
    <col min="6401" max="6401" width="4.5" customWidth="1"/>
    <col min="6402" max="6403" width="9.8984375" customWidth="1"/>
    <col min="6404" max="6404" width="45.19921875" customWidth="1"/>
    <col min="6405" max="6405" width="21" customWidth="1"/>
    <col min="6406" max="6406" width="22.69921875" customWidth="1"/>
    <col min="6407" max="6407" width="10.09765625" customWidth="1"/>
    <col min="6408" max="6408" width="12.5" customWidth="1"/>
    <col min="6409" max="6409" width="14" customWidth="1"/>
    <col min="6657" max="6657" width="4.5" customWidth="1"/>
    <col min="6658" max="6659" width="9.8984375" customWidth="1"/>
    <col min="6660" max="6660" width="45.19921875" customWidth="1"/>
    <col min="6661" max="6661" width="21" customWidth="1"/>
    <col min="6662" max="6662" width="22.69921875" customWidth="1"/>
    <col min="6663" max="6663" width="10.09765625" customWidth="1"/>
    <col min="6664" max="6664" width="12.5" customWidth="1"/>
    <col min="6665" max="6665" width="14" customWidth="1"/>
    <col min="6913" max="6913" width="4.5" customWidth="1"/>
    <col min="6914" max="6915" width="9.8984375" customWidth="1"/>
    <col min="6916" max="6916" width="45.19921875" customWidth="1"/>
    <col min="6917" max="6917" width="21" customWidth="1"/>
    <col min="6918" max="6918" width="22.69921875" customWidth="1"/>
    <col min="6919" max="6919" width="10.09765625" customWidth="1"/>
    <col min="6920" max="6920" width="12.5" customWidth="1"/>
    <col min="6921" max="6921" width="14" customWidth="1"/>
    <col min="7169" max="7169" width="4.5" customWidth="1"/>
    <col min="7170" max="7171" width="9.8984375" customWidth="1"/>
    <col min="7172" max="7172" width="45.19921875" customWidth="1"/>
    <col min="7173" max="7173" width="21" customWidth="1"/>
    <col min="7174" max="7174" width="22.69921875" customWidth="1"/>
    <col min="7175" max="7175" width="10.09765625" customWidth="1"/>
    <col min="7176" max="7176" width="12.5" customWidth="1"/>
    <col min="7177" max="7177" width="14" customWidth="1"/>
    <col min="7425" max="7425" width="4.5" customWidth="1"/>
    <col min="7426" max="7427" width="9.8984375" customWidth="1"/>
    <col min="7428" max="7428" width="45.19921875" customWidth="1"/>
    <col min="7429" max="7429" width="21" customWidth="1"/>
    <col min="7430" max="7430" width="22.69921875" customWidth="1"/>
    <col min="7431" max="7431" width="10.09765625" customWidth="1"/>
    <col min="7432" max="7432" width="12.5" customWidth="1"/>
    <col min="7433" max="7433" width="14" customWidth="1"/>
    <col min="7681" max="7681" width="4.5" customWidth="1"/>
    <col min="7682" max="7683" width="9.8984375" customWidth="1"/>
    <col min="7684" max="7684" width="45.19921875" customWidth="1"/>
    <col min="7685" max="7685" width="21" customWidth="1"/>
    <col min="7686" max="7686" width="22.69921875" customWidth="1"/>
    <col min="7687" max="7687" width="10.09765625" customWidth="1"/>
    <col min="7688" max="7688" width="12.5" customWidth="1"/>
    <col min="7689" max="7689" width="14" customWidth="1"/>
    <col min="7937" max="7937" width="4.5" customWidth="1"/>
    <col min="7938" max="7939" width="9.8984375" customWidth="1"/>
    <col min="7940" max="7940" width="45.19921875" customWidth="1"/>
    <col min="7941" max="7941" width="21" customWidth="1"/>
    <col min="7942" max="7942" width="22.69921875" customWidth="1"/>
    <col min="7943" max="7943" width="10.09765625" customWidth="1"/>
    <col min="7944" max="7944" width="12.5" customWidth="1"/>
    <col min="7945" max="7945" width="14" customWidth="1"/>
    <col min="8193" max="8193" width="4.5" customWidth="1"/>
    <col min="8194" max="8195" width="9.8984375" customWidth="1"/>
    <col min="8196" max="8196" width="45.19921875" customWidth="1"/>
    <col min="8197" max="8197" width="21" customWidth="1"/>
    <col min="8198" max="8198" width="22.69921875" customWidth="1"/>
    <col min="8199" max="8199" width="10.09765625" customWidth="1"/>
    <col min="8200" max="8200" width="12.5" customWidth="1"/>
    <col min="8201" max="8201" width="14" customWidth="1"/>
    <col min="8449" max="8449" width="4.5" customWidth="1"/>
    <col min="8450" max="8451" width="9.8984375" customWidth="1"/>
    <col min="8452" max="8452" width="45.19921875" customWidth="1"/>
    <col min="8453" max="8453" width="21" customWidth="1"/>
    <col min="8454" max="8454" width="22.69921875" customWidth="1"/>
    <col min="8455" max="8455" width="10.09765625" customWidth="1"/>
    <col min="8456" max="8456" width="12.5" customWidth="1"/>
    <col min="8457" max="8457" width="14" customWidth="1"/>
    <col min="8705" max="8705" width="4.5" customWidth="1"/>
    <col min="8706" max="8707" width="9.8984375" customWidth="1"/>
    <col min="8708" max="8708" width="45.19921875" customWidth="1"/>
    <col min="8709" max="8709" width="21" customWidth="1"/>
    <col min="8710" max="8710" width="22.69921875" customWidth="1"/>
    <col min="8711" max="8711" width="10.09765625" customWidth="1"/>
    <col min="8712" max="8712" width="12.5" customWidth="1"/>
    <col min="8713" max="8713" width="14" customWidth="1"/>
    <col min="8961" max="8961" width="4.5" customWidth="1"/>
    <col min="8962" max="8963" width="9.8984375" customWidth="1"/>
    <col min="8964" max="8964" width="45.19921875" customWidth="1"/>
    <col min="8965" max="8965" width="21" customWidth="1"/>
    <col min="8966" max="8966" width="22.69921875" customWidth="1"/>
    <col min="8967" max="8967" width="10.09765625" customWidth="1"/>
    <col min="8968" max="8968" width="12.5" customWidth="1"/>
    <col min="8969" max="8969" width="14" customWidth="1"/>
    <col min="9217" max="9217" width="4.5" customWidth="1"/>
    <col min="9218" max="9219" width="9.8984375" customWidth="1"/>
    <col min="9220" max="9220" width="45.19921875" customWidth="1"/>
    <col min="9221" max="9221" width="21" customWidth="1"/>
    <col min="9222" max="9222" width="22.69921875" customWidth="1"/>
    <col min="9223" max="9223" width="10.09765625" customWidth="1"/>
    <col min="9224" max="9224" width="12.5" customWidth="1"/>
    <col min="9225" max="9225" width="14" customWidth="1"/>
    <col min="9473" max="9473" width="4.5" customWidth="1"/>
    <col min="9474" max="9475" width="9.8984375" customWidth="1"/>
    <col min="9476" max="9476" width="45.19921875" customWidth="1"/>
    <col min="9477" max="9477" width="21" customWidth="1"/>
    <col min="9478" max="9478" width="22.69921875" customWidth="1"/>
    <col min="9479" max="9479" width="10.09765625" customWidth="1"/>
    <col min="9480" max="9480" width="12.5" customWidth="1"/>
    <col min="9481" max="9481" width="14" customWidth="1"/>
    <col min="9729" max="9729" width="4.5" customWidth="1"/>
    <col min="9730" max="9731" width="9.8984375" customWidth="1"/>
    <col min="9732" max="9732" width="45.19921875" customWidth="1"/>
    <col min="9733" max="9733" width="21" customWidth="1"/>
    <col min="9734" max="9734" width="22.69921875" customWidth="1"/>
    <col min="9735" max="9735" width="10.09765625" customWidth="1"/>
    <col min="9736" max="9736" width="12.5" customWidth="1"/>
    <col min="9737" max="9737" width="14" customWidth="1"/>
    <col min="9985" max="9985" width="4.5" customWidth="1"/>
    <col min="9986" max="9987" width="9.8984375" customWidth="1"/>
    <col min="9988" max="9988" width="45.19921875" customWidth="1"/>
    <col min="9989" max="9989" width="21" customWidth="1"/>
    <col min="9990" max="9990" width="22.69921875" customWidth="1"/>
    <col min="9991" max="9991" width="10.09765625" customWidth="1"/>
    <col min="9992" max="9992" width="12.5" customWidth="1"/>
    <col min="9993" max="9993" width="14" customWidth="1"/>
    <col min="10241" max="10241" width="4.5" customWidth="1"/>
    <col min="10242" max="10243" width="9.8984375" customWidth="1"/>
    <col min="10244" max="10244" width="45.19921875" customWidth="1"/>
    <col min="10245" max="10245" width="21" customWidth="1"/>
    <col min="10246" max="10246" width="22.69921875" customWidth="1"/>
    <col min="10247" max="10247" width="10.09765625" customWidth="1"/>
    <col min="10248" max="10248" width="12.5" customWidth="1"/>
    <col min="10249" max="10249" width="14" customWidth="1"/>
    <col min="10497" max="10497" width="4.5" customWidth="1"/>
    <col min="10498" max="10499" width="9.8984375" customWidth="1"/>
    <col min="10500" max="10500" width="45.19921875" customWidth="1"/>
    <col min="10501" max="10501" width="21" customWidth="1"/>
    <col min="10502" max="10502" width="22.69921875" customWidth="1"/>
    <col min="10503" max="10503" width="10.09765625" customWidth="1"/>
    <col min="10504" max="10504" width="12.5" customWidth="1"/>
    <col min="10505" max="10505" width="14" customWidth="1"/>
    <col min="10753" max="10753" width="4.5" customWidth="1"/>
    <col min="10754" max="10755" width="9.8984375" customWidth="1"/>
    <col min="10756" max="10756" width="45.19921875" customWidth="1"/>
    <col min="10757" max="10757" width="21" customWidth="1"/>
    <col min="10758" max="10758" width="22.69921875" customWidth="1"/>
    <col min="10759" max="10759" width="10.09765625" customWidth="1"/>
    <col min="10760" max="10760" width="12.5" customWidth="1"/>
    <col min="10761" max="10761" width="14" customWidth="1"/>
    <col min="11009" max="11009" width="4.5" customWidth="1"/>
    <col min="11010" max="11011" width="9.8984375" customWidth="1"/>
    <col min="11012" max="11012" width="45.19921875" customWidth="1"/>
    <col min="11013" max="11013" width="21" customWidth="1"/>
    <col min="11014" max="11014" width="22.69921875" customWidth="1"/>
    <col min="11015" max="11015" width="10.09765625" customWidth="1"/>
    <col min="11016" max="11016" width="12.5" customWidth="1"/>
    <col min="11017" max="11017" width="14" customWidth="1"/>
    <col min="11265" max="11265" width="4.5" customWidth="1"/>
    <col min="11266" max="11267" width="9.8984375" customWidth="1"/>
    <col min="11268" max="11268" width="45.19921875" customWidth="1"/>
    <col min="11269" max="11269" width="21" customWidth="1"/>
    <col min="11270" max="11270" width="22.69921875" customWidth="1"/>
    <col min="11271" max="11271" width="10.09765625" customWidth="1"/>
    <col min="11272" max="11272" width="12.5" customWidth="1"/>
    <col min="11273" max="11273" width="14" customWidth="1"/>
    <col min="11521" max="11521" width="4.5" customWidth="1"/>
    <col min="11522" max="11523" width="9.8984375" customWidth="1"/>
    <col min="11524" max="11524" width="45.19921875" customWidth="1"/>
    <col min="11525" max="11525" width="21" customWidth="1"/>
    <col min="11526" max="11526" width="22.69921875" customWidth="1"/>
    <col min="11527" max="11527" width="10.09765625" customWidth="1"/>
    <col min="11528" max="11528" width="12.5" customWidth="1"/>
    <col min="11529" max="11529" width="14" customWidth="1"/>
    <col min="11777" max="11777" width="4.5" customWidth="1"/>
    <col min="11778" max="11779" width="9.8984375" customWidth="1"/>
    <col min="11780" max="11780" width="45.19921875" customWidth="1"/>
    <col min="11781" max="11781" width="21" customWidth="1"/>
    <col min="11782" max="11782" width="22.69921875" customWidth="1"/>
    <col min="11783" max="11783" width="10.09765625" customWidth="1"/>
    <col min="11784" max="11784" width="12.5" customWidth="1"/>
    <col min="11785" max="11785" width="14" customWidth="1"/>
    <col min="12033" max="12033" width="4.5" customWidth="1"/>
    <col min="12034" max="12035" width="9.8984375" customWidth="1"/>
    <col min="12036" max="12036" width="45.19921875" customWidth="1"/>
    <col min="12037" max="12037" width="21" customWidth="1"/>
    <col min="12038" max="12038" width="22.69921875" customWidth="1"/>
    <col min="12039" max="12039" width="10.09765625" customWidth="1"/>
    <col min="12040" max="12040" width="12.5" customWidth="1"/>
    <col min="12041" max="12041" width="14" customWidth="1"/>
    <col min="12289" max="12289" width="4.5" customWidth="1"/>
    <col min="12290" max="12291" width="9.8984375" customWidth="1"/>
    <col min="12292" max="12292" width="45.19921875" customWidth="1"/>
    <col min="12293" max="12293" width="21" customWidth="1"/>
    <col min="12294" max="12294" width="22.69921875" customWidth="1"/>
    <col min="12295" max="12295" width="10.09765625" customWidth="1"/>
    <col min="12296" max="12296" width="12.5" customWidth="1"/>
    <col min="12297" max="12297" width="14" customWidth="1"/>
    <col min="12545" max="12545" width="4.5" customWidth="1"/>
    <col min="12546" max="12547" width="9.8984375" customWidth="1"/>
    <col min="12548" max="12548" width="45.19921875" customWidth="1"/>
    <col min="12549" max="12549" width="21" customWidth="1"/>
    <col min="12550" max="12550" width="22.69921875" customWidth="1"/>
    <col min="12551" max="12551" width="10.09765625" customWidth="1"/>
    <col min="12552" max="12552" width="12.5" customWidth="1"/>
    <col min="12553" max="12553" width="14" customWidth="1"/>
    <col min="12801" max="12801" width="4.5" customWidth="1"/>
    <col min="12802" max="12803" width="9.8984375" customWidth="1"/>
    <col min="12804" max="12804" width="45.19921875" customWidth="1"/>
    <col min="12805" max="12805" width="21" customWidth="1"/>
    <col min="12806" max="12806" width="22.69921875" customWidth="1"/>
    <col min="12807" max="12807" width="10.09765625" customWidth="1"/>
    <col min="12808" max="12808" width="12.5" customWidth="1"/>
    <col min="12809" max="12809" width="14" customWidth="1"/>
    <col min="13057" max="13057" width="4.5" customWidth="1"/>
    <col min="13058" max="13059" width="9.8984375" customWidth="1"/>
    <col min="13060" max="13060" width="45.19921875" customWidth="1"/>
    <col min="13061" max="13061" width="21" customWidth="1"/>
    <col min="13062" max="13062" width="22.69921875" customWidth="1"/>
    <col min="13063" max="13063" width="10.09765625" customWidth="1"/>
    <col min="13064" max="13064" width="12.5" customWidth="1"/>
    <col min="13065" max="13065" width="14" customWidth="1"/>
    <col min="13313" max="13313" width="4.5" customWidth="1"/>
    <col min="13314" max="13315" width="9.8984375" customWidth="1"/>
    <col min="13316" max="13316" width="45.19921875" customWidth="1"/>
    <col min="13317" max="13317" width="21" customWidth="1"/>
    <col min="13318" max="13318" width="22.69921875" customWidth="1"/>
    <col min="13319" max="13319" width="10.09765625" customWidth="1"/>
    <col min="13320" max="13320" width="12.5" customWidth="1"/>
    <col min="13321" max="13321" width="14" customWidth="1"/>
    <col min="13569" max="13569" width="4.5" customWidth="1"/>
    <col min="13570" max="13571" width="9.8984375" customWidth="1"/>
    <col min="13572" max="13572" width="45.19921875" customWidth="1"/>
    <col min="13573" max="13573" width="21" customWidth="1"/>
    <col min="13574" max="13574" width="22.69921875" customWidth="1"/>
    <col min="13575" max="13575" width="10.09765625" customWidth="1"/>
    <col min="13576" max="13576" width="12.5" customWidth="1"/>
    <col min="13577" max="13577" width="14" customWidth="1"/>
    <col min="13825" max="13825" width="4.5" customWidth="1"/>
    <col min="13826" max="13827" width="9.8984375" customWidth="1"/>
    <col min="13828" max="13828" width="45.19921875" customWidth="1"/>
    <col min="13829" max="13829" width="21" customWidth="1"/>
    <col min="13830" max="13830" width="22.69921875" customWidth="1"/>
    <col min="13831" max="13831" width="10.09765625" customWidth="1"/>
    <col min="13832" max="13832" width="12.5" customWidth="1"/>
    <col min="13833" max="13833" width="14" customWidth="1"/>
    <col min="14081" max="14081" width="4.5" customWidth="1"/>
    <col min="14082" max="14083" width="9.8984375" customWidth="1"/>
    <col min="14084" max="14084" width="45.19921875" customWidth="1"/>
    <col min="14085" max="14085" width="21" customWidth="1"/>
    <col min="14086" max="14086" width="22.69921875" customWidth="1"/>
    <col min="14087" max="14087" width="10.09765625" customWidth="1"/>
    <col min="14088" max="14088" width="12.5" customWidth="1"/>
    <col min="14089" max="14089" width="14" customWidth="1"/>
    <col min="14337" max="14337" width="4.5" customWidth="1"/>
    <col min="14338" max="14339" width="9.8984375" customWidth="1"/>
    <col min="14340" max="14340" width="45.19921875" customWidth="1"/>
    <col min="14341" max="14341" width="21" customWidth="1"/>
    <col min="14342" max="14342" width="22.69921875" customWidth="1"/>
    <col min="14343" max="14343" width="10.09765625" customWidth="1"/>
    <col min="14344" max="14344" width="12.5" customWidth="1"/>
    <col min="14345" max="14345" width="14" customWidth="1"/>
    <col min="14593" max="14593" width="4.5" customWidth="1"/>
    <col min="14594" max="14595" width="9.8984375" customWidth="1"/>
    <col min="14596" max="14596" width="45.19921875" customWidth="1"/>
    <col min="14597" max="14597" width="21" customWidth="1"/>
    <col min="14598" max="14598" width="22.69921875" customWidth="1"/>
    <col min="14599" max="14599" width="10.09765625" customWidth="1"/>
    <col min="14600" max="14600" width="12.5" customWidth="1"/>
    <col min="14601" max="14601" width="14" customWidth="1"/>
    <col min="14849" max="14849" width="4.5" customWidth="1"/>
    <col min="14850" max="14851" width="9.8984375" customWidth="1"/>
    <col min="14852" max="14852" width="45.19921875" customWidth="1"/>
    <col min="14853" max="14853" width="21" customWidth="1"/>
    <col min="14854" max="14854" width="22.69921875" customWidth="1"/>
    <col min="14855" max="14855" width="10.09765625" customWidth="1"/>
    <col min="14856" max="14856" width="12.5" customWidth="1"/>
    <col min="14857" max="14857" width="14" customWidth="1"/>
    <col min="15105" max="15105" width="4.5" customWidth="1"/>
    <col min="15106" max="15107" width="9.8984375" customWidth="1"/>
    <col min="15108" max="15108" width="45.19921875" customWidth="1"/>
    <col min="15109" max="15109" width="21" customWidth="1"/>
    <col min="15110" max="15110" width="22.69921875" customWidth="1"/>
    <col min="15111" max="15111" width="10.09765625" customWidth="1"/>
    <col min="15112" max="15112" width="12.5" customWidth="1"/>
    <col min="15113" max="15113" width="14" customWidth="1"/>
    <col min="15361" max="15361" width="4.5" customWidth="1"/>
    <col min="15362" max="15363" width="9.8984375" customWidth="1"/>
    <col min="15364" max="15364" width="45.19921875" customWidth="1"/>
    <col min="15365" max="15365" width="21" customWidth="1"/>
    <col min="15366" max="15366" width="22.69921875" customWidth="1"/>
    <col min="15367" max="15367" width="10.09765625" customWidth="1"/>
    <col min="15368" max="15368" width="12.5" customWidth="1"/>
    <col min="15369" max="15369" width="14" customWidth="1"/>
    <col min="15617" max="15617" width="4.5" customWidth="1"/>
    <col min="15618" max="15619" width="9.8984375" customWidth="1"/>
    <col min="15620" max="15620" width="45.19921875" customWidth="1"/>
    <col min="15621" max="15621" width="21" customWidth="1"/>
    <col min="15622" max="15622" width="22.69921875" customWidth="1"/>
    <col min="15623" max="15623" width="10.09765625" customWidth="1"/>
    <col min="15624" max="15624" width="12.5" customWidth="1"/>
    <col min="15625" max="15625" width="14" customWidth="1"/>
    <col min="15873" max="15873" width="4.5" customWidth="1"/>
    <col min="15874" max="15875" width="9.8984375" customWidth="1"/>
    <col min="15876" max="15876" width="45.19921875" customWidth="1"/>
    <col min="15877" max="15877" width="21" customWidth="1"/>
    <col min="15878" max="15878" width="22.69921875" customWidth="1"/>
    <col min="15879" max="15879" width="10.09765625" customWidth="1"/>
    <col min="15880" max="15880" width="12.5" customWidth="1"/>
    <col min="15881" max="15881" width="14" customWidth="1"/>
    <col min="16129" max="16129" width="4.5" customWidth="1"/>
    <col min="16130" max="16131" width="9.8984375" customWidth="1"/>
    <col min="16132" max="16132" width="45.19921875" customWidth="1"/>
    <col min="16133" max="16133" width="21" customWidth="1"/>
    <col min="16134" max="16134" width="22.69921875" customWidth="1"/>
    <col min="16135" max="16135" width="10.09765625" customWidth="1"/>
    <col min="16136" max="16136" width="12.5" customWidth="1"/>
    <col min="16137" max="16137" width="14" customWidth="1"/>
  </cols>
  <sheetData>
    <row r="1" spans="1:9" ht="30">
      <c r="A1" s="19" t="s">
        <v>30</v>
      </c>
      <c r="B1" s="19"/>
      <c r="C1" s="19"/>
      <c r="D1" s="19"/>
      <c r="E1" s="19"/>
      <c r="F1" s="19"/>
      <c r="G1" s="19"/>
      <c r="H1" s="19"/>
      <c r="I1" s="19"/>
    </row>
    <row r="2" spans="1:9" ht="11.25" customHeight="1"/>
    <row r="3" spans="1:9" ht="36" customHeight="1">
      <c r="A3" s="2" t="s">
        <v>31</v>
      </c>
      <c r="B3" s="3" t="s">
        <v>0</v>
      </c>
      <c r="C3" s="20" t="s">
        <v>1</v>
      </c>
      <c r="D3" s="21"/>
      <c r="E3" s="4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27.75" customHeight="1">
      <c r="A4" s="15">
        <v>1</v>
      </c>
      <c r="B4" s="14">
        <v>43833</v>
      </c>
      <c r="C4" s="16" t="s">
        <v>72</v>
      </c>
      <c r="D4" s="5"/>
      <c r="E4" s="17" t="s">
        <v>17</v>
      </c>
      <c r="F4" s="5"/>
      <c r="G4" s="5" t="s">
        <v>32</v>
      </c>
      <c r="H4" s="5"/>
      <c r="I4" s="18">
        <v>9200</v>
      </c>
    </row>
    <row r="5" spans="1:9" ht="27.75" customHeight="1">
      <c r="A5" s="15">
        <v>2</v>
      </c>
      <c r="B5" s="14">
        <v>43835</v>
      </c>
      <c r="C5" s="16" t="s">
        <v>73</v>
      </c>
      <c r="D5" s="5"/>
      <c r="E5" s="17" t="s">
        <v>11</v>
      </c>
      <c r="F5" s="5"/>
      <c r="G5" s="5" t="s">
        <v>32</v>
      </c>
      <c r="H5" s="5"/>
      <c r="I5" s="18">
        <v>10000</v>
      </c>
    </row>
    <row r="6" spans="1:9" ht="27.75" customHeight="1">
      <c r="A6" s="15">
        <v>3</v>
      </c>
      <c r="B6" s="14">
        <v>43835</v>
      </c>
      <c r="C6" s="16" t="s">
        <v>27</v>
      </c>
      <c r="D6" s="5"/>
      <c r="E6" s="17" t="s">
        <v>11</v>
      </c>
      <c r="F6" s="5"/>
      <c r="G6" s="5" t="s">
        <v>32</v>
      </c>
      <c r="H6" s="5"/>
      <c r="I6" s="18">
        <v>7500</v>
      </c>
    </row>
    <row r="7" spans="1:9" ht="27.75" customHeight="1">
      <c r="A7" s="15">
        <v>4</v>
      </c>
      <c r="B7" s="14">
        <v>43836</v>
      </c>
      <c r="C7" s="16" t="s">
        <v>74</v>
      </c>
      <c r="D7" s="5"/>
      <c r="E7" s="17" t="s">
        <v>41</v>
      </c>
      <c r="F7" s="5"/>
      <c r="G7" s="5" t="s">
        <v>32</v>
      </c>
      <c r="H7" s="5"/>
      <c r="I7" s="18">
        <v>89000</v>
      </c>
    </row>
    <row r="8" spans="1:9" ht="27.75" customHeight="1">
      <c r="A8" s="15">
        <v>5</v>
      </c>
      <c r="B8" s="14">
        <v>43836</v>
      </c>
      <c r="C8" s="16" t="s">
        <v>27</v>
      </c>
      <c r="D8" s="5"/>
      <c r="E8" s="17" t="s">
        <v>42</v>
      </c>
      <c r="F8" s="5"/>
      <c r="G8" s="5" t="s">
        <v>32</v>
      </c>
      <c r="H8" s="5"/>
      <c r="I8" s="18">
        <v>8700</v>
      </c>
    </row>
    <row r="9" spans="1:9" ht="27.75" customHeight="1">
      <c r="A9" s="15">
        <v>6</v>
      </c>
      <c r="B9" s="14">
        <v>43837</v>
      </c>
      <c r="C9" s="16" t="s">
        <v>27</v>
      </c>
      <c r="D9" s="5" t="s">
        <v>76</v>
      </c>
      <c r="E9" s="17" t="s">
        <v>12</v>
      </c>
      <c r="F9" s="5"/>
      <c r="G9" s="5" t="s">
        <v>32</v>
      </c>
      <c r="H9" s="5"/>
      <c r="I9" s="18">
        <v>170400</v>
      </c>
    </row>
    <row r="10" spans="1:9" ht="27.75" customHeight="1">
      <c r="A10" s="15">
        <v>7</v>
      </c>
      <c r="B10" s="14">
        <v>43837</v>
      </c>
      <c r="C10" s="16" t="s">
        <v>73</v>
      </c>
      <c r="D10" s="5"/>
      <c r="E10" s="17" t="s">
        <v>43</v>
      </c>
      <c r="F10" s="5"/>
      <c r="G10" s="5" t="s">
        <v>32</v>
      </c>
      <c r="H10" s="5"/>
      <c r="I10" s="18">
        <v>12900</v>
      </c>
    </row>
    <row r="11" spans="1:9" ht="27.75" customHeight="1">
      <c r="A11" s="15">
        <v>8</v>
      </c>
      <c r="B11" s="14">
        <v>43839</v>
      </c>
      <c r="C11" s="16" t="s">
        <v>27</v>
      </c>
      <c r="D11" s="5"/>
      <c r="E11" s="17" t="s">
        <v>44</v>
      </c>
      <c r="F11" s="5"/>
      <c r="G11" s="5" t="s">
        <v>32</v>
      </c>
      <c r="H11" s="5"/>
      <c r="I11" s="18">
        <v>24700</v>
      </c>
    </row>
    <row r="12" spans="1:9" ht="27.75" customHeight="1">
      <c r="A12" s="15">
        <v>9</v>
      </c>
      <c r="B12" s="14">
        <v>43839</v>
      </c>
      <c r="C12" s="16" t="s">
        <v>73</v>
      </c>
      <c r="D12" s="5"/>
      <c r="E12" s="17" t="s">
        <v>45</v>
      </c>
      <c r="F12" s="5"/>
      <c r="G12" s="5" t="s">
        <v>32</v>
      </c>
      <c r="H12" s="5"/>
      <c r="I12" s="18">
        <v>10500</v>
      </c>
    </row>
    <row r="13" spans="1:9" ht="27.75" customHeight="1">
      <c r="A13" s="15">
        <v>10</v>
      </c>
      <c r="B13" s="14">
        <v>43839</v>
      </c>
      <c r="C13" s="16" t="s">
        <v>27</v>
      </c>
      <c r="D13" s="5"/>
      <c r="E13" s="17" t="s">
        <v>46</v>
      </c>
      <c r="F13" s="5"/>
      <c r="G13" s="5" t="s">
        <v>32</v>
      </c>
      <c r="H13" s="5"/>
      <c r="I13" s="18">
        <v>11000</v>
      </c>
    </row>
    <row r="14" spans="1:9" ht="27.75" customHeight="1">
      <c r="A14" s="15">
        <v>11</v>
      </c>
      <c r="B14" s="14">
        <v>43843</v>
      </c>
      <c r="C14" s="16" t="s">
        <v>73</v>
      </c>
      <c r="D14" s="5"/>
      <c r="E14" s="17" t="s">
        <v>47</v>
      </c>
      <c r="F14" s="5"/>
      <c r="G14" s="5" t="s">
        <v>32</v>
      </c>
      <c r="H14" s="5"/>
      <c r="I14" s="18">
        <v>16900</v>
      </c>
    </row>
    <row r="15" spans="1:9" ht="27.75" customHeight="1">
      <c r="A15" s="15">
        <v>12</v>
      </c>
      <c r="B15" s="14">
        <v>43844</v>
      </c>
      <c r="C15" s="16" t="s">
        <v>27</v>
      </c>
      <c r="D15" s="5"/>
      <c r="E15" s="17" t="s">
        <v>48</v>
      </c>
      <c r="F15" s="5"/>
      <c r="G15" s="5" t="s">
        <v>32</v>
      </c>
      <c r="H15" s="5"/>
      <c r="I15" s="18">
        <v>9200</v>
      </c>
    </row>
    <row r="16" spans="1:9" ht="27.75" customHeight="1">
      <c r="A16" s="15">
        <v>13</v>
      </c>
      <c r="B16" s="14">
        <v>43845</v>
      </c>
      <c r="C16" s="16" t="s">
        <v>74</v>
      </c>
      <c r="D16" s="5"/>
      <c r="E16" s="17" t="s">
        <v>18</v>
      </c>
      <c r="F16" s="5"/>
      <c r="G16" s="5" t="s">
        <v>32</v>
      </c>
      <c r="H16" s="5"/>
      <c r="I16" s="18">
        <v>94000</v>
      </c>
    </row>
    <row r="17" spans="1:9" ht="27.75" customHeight="1">
      <c r="A17" s="15">
        <v>14</v>
      </c>
      <c r="B17" s="14">
        <v>43845</v>
      </c>
      <c r="C17" s="16" t="s">
        <v>27</v>
      </c>
      <c r="D17" s="5"/>
      <c r="E17" s="17" t="s">
        <v>11</v>
      </c>
      <c r="F17" s="5"/>
      <c r="G17" s="5" t="s">
        <v>32</v>
      </c>
      <c r="H17" s="5"/>
      <c r="I17" s="18">
        <v>2400</v>
      </c>
    </row>
    <row r="18" spans="1:9" ht="27.75" customHeight="1">
      <c r="A18" s="15">
        <v>15</v>
      </c>
      <c r="B18" s="14">
        <v>43845</v>
      </c>
      <c r="C18" s="16" t="s">
        <v>27</v>
      </c>
      <c r="D18" s="5"/>
      <c r="E18" s="17" t="s">
        <v>11</v>
      </c>
      <c r="F18" s="5"/>
      <c r="G18" s="5" t="s">
        <v>32</v>
      </c>
      <c r="H18" s="5"/>
      <c r="I18" s="18">
        <v>2500</v>
      </c>
    </row>
    <row r="19" spans="1:9" ht="27.75" customHeight="1">
      <c r="A19" s="15">
        <v>16</v>
      </c>
      <c r="B19" s="14">
        <v>43847</v>
      </c>
      <c r="C19" s="16" t="s">
        <v>73</v>
      </c>
      <c r="D19" s="5"/>
      <c r="E19" s="17" t="s">
        <v>49</v>
      </c>
      <c r="F19" s="5"/>
      <c r="G19" s="5" t="s">
        <v>32</v>
      </c>
      <c r="H19" s="5"/>
      <c r="I19" s="18">
        <v>8000</v>
      </c>
    </row>
    <row r="20" spans="1:9" ht="27.75" customHeight="1">
      <c r="A20" s="15">
        <v>17</v>
      </c>
      <c r="B20" s="14">
        <v>43848</v>
      </c>
      <c r="C20" s="16" t="s">
        <v>72</v>
      </c>
      <c r="D20" s="5"/>
      <c r="E20" s="17" t="s">
        <v>15</v>
      </c>
      <c r="F20" s="5"/>
      <c r="G20" s="5" t="s">
        <v>32</v>
      </c>
      <c r="H20" s="5"/>
      <c r="I20" s="18">
        <v>100000</v>
      </c>
    </row>
    <row r="21" spans="1:9" ht="27.75" customHeight="1">
      <c r="A21" s="15">
        <v>18</v>
      </c>
      <c r="B21" s="14">
        <v>43848</v>
      </c>
      <c r="C21" s="16" t="s">
        <v>73</v>
      </c>
      <c r="D21" s="5"/>
      <c r="E21" s="17" t="s">
        <v>26</v>
      </c>
      <c r="F21" s="5"/>
      <c r="G21" s="5" t="s">
        <v>32</v>
      </c>
      <c r="H21" s="5"/>
      <c r="I21" s="18">
        <v>9000</v>
      </c>
    </row>
    <row r="22" spans="1:9" ht="27.75" customHeight="1">
      <c r="A22" s="15">
        <v>19</v>
      </c>
      <c r="B22" s="14">
        <v>43848</v>
      </c>
      <c r="C22" s="16" t="s">
        <v>27</v>
      </c>
      <c r="D22" s="5"/>
      <c r="E22" s="17" t="s">
        <v>37</v>
      </c>
      <c r="F22" s="5"/>
      <c r="G22" s="5" t="s">
        <v>32</v>
      </c>
      <c r="H22" s="5"/>
      <c r="I22" s="18">
        <v>11000</v>
      </c>
    </row>
    <row r="23" spans="1:9" ht="27.75" customHeight="1">
      <c r="A23" s="15">
        <v>20</v>
      </c>
      <c r="B23" s="14">
        <v>43848</v>
      </c>
      <c r="C23" s="16" t="s">
        <v>73</v>
      </c>
      <c r="D23" s="5"/>
      <c r="E23" s="17" t="s">
        <v>50</v>
      </c>
      <c r="F23" s="5"/>
      <c r="G23" s="5" t="s">
        <v>34</v>
      </c>
      <c r="H23" s="5"/>
      <c r="I23" s="18">
        <v>215000</v>
      </c>
    </row>
    <row r="24" spans="1:9" ht="27.75" customHeight="1">
      <c r="A24" s="15">
        <v>21</v>
      </c>
      <c r="B24" s="14">
        <v>43848</v>
      </c>
      <c r="C24" s="16" t="s">
        <v>73</v>
      </c>
      <c r="D24" s="5"/>
      <c r="E24" s="17" t="s">
        <v>20</v>
      </c>
      <c r="F24" s="5"/>
      <c r="G24" s="5" t="s">
        <v>34</v>
      </c>
      <c r="H24" s="5"/>
      <c r="I24" s="18">
        <v>35120</v>
      </c>
    </row>
    <row r="25" spans="1:9" ht="27.75" customHeight="1">
      <c r="A25" s="15">
        <v>22</v>
      </c>
      <c r="B25" s="14">
        <v>43848</v>
      </c>
      <c r="C25" s="16" t="s">
        <v>73</v>
      </c>
      <c r="D25" s="5"/>
      <c r="E25" s="17" t="s">
        <v>21</v>
      </c>
      <c r="F25" s="5"/>
      <c r="G25" s="5" t="s">
        <v>35</v>
      </c>
      <c r="H25" s="5"/>
      <c r="I25" s="18">
        <v>9000</v>
      </c>
    </row>
    <row r="26" spans="1:9" ht="27.75" customHeight="1">
      <c r="A26" s="15">
        <v>23</v>
      </c>
      <c r="B26" s="14">
        <v>43848</v>
      </c>
      <c r="C26" s="16" t="s">
        <v>27</v>
      </c>
      <c r="D26" s="5"/>
      <c r="E26" s="17" t="s">
        <v>51</v>
      </c>
      <c r="F26" s="5"/>
      <c r="G26" s="5" t="s">
        <v>35</v>
      </c>
      <c r="H26" s="5"/>
      <c r="I26" s="18">
        <v>7320</v>
      </c>
    </row>
    <row r="27" spans="1:9" ht="27.75" customHeight="1">
      <c r="A27" s="15">
        <v>24</v>
      </c>
      <c r="B27" s="14">
        <v>43849</v>
      </c>
      <c r="C27" s="16" t="s">
        <v>73</v>
      </c>
      <c r="D27" s="6"/>
      <c r="E27" s="17" t="s">
        <v>21</v>
      </c>
      <c r="F27" s="7"/>
      <c r="G27" s="5" t="s">
        <v>35</v>
      </c>
      <c r="H27" s="7"/>
      <c r="I27" s="18">
        <v>12000</v>
      </c>
    </row>
    <row r="28" spans="1:9" ht="27.75" customHeight="1">
      <c r="A28" s="15">
        <v>25</v>
      </c>
      <c r="B28" s="14">
        <v>43850</v>
      </c>
      <c r="C28" s="16" t="s">
        <v>72</v>
      </c>
      <c r="D28" s="8"/>
      <c r="E28" s="17" t="s">
        <v>8</v>
      </c>
      <c r="F28" s="7"/>
      <c r="G28" s="5" t="s">
        <v>35</v>
      </c>
      <c r="H28" s="7"/>
      <c r="I28" s="18">
        <v>5200</v>
      </c>
    </row>
    <row r="29" spans="1:9" ht="27.75" customHeight="1">
      <c r="A29" s="15">
        <v>26</v>
      </c>
      <c r="B29" s="14">
        <v>43851</v>
      </c>
      <c r="C29" s="16" t="s">
        <v>75</v>
      </c>
      <c r="D29" s="6"/>
      <c r="E29" s="17" t="s">
        <v>38</v>
      </c>
      <c r="F29" s="7"/>
      <c r="G29" s="5" t="s">
        <v>35</v>
      </c>
      <c r="H29" s="7"/>
      <c r="I29" s="18">
        <v>68580</v>
      </c>
    </row>
    <row r="30" spans="1:9" ht="27.75" customHeight="1">
      <c r="A30" s="15">
        <v>27</v>
      </c>
      <c r="B30" s="14">
        <v>43851</v>
      </c>
      <c r="C30" s="16" t="s">
        <v>27</v>
      </c>
      <c r="D30" s="6"/>
      <c r="E30" s="17" t="s">
        <v>9</v>
      </c>
      <c r="F30" s="7"/>
      <c r="G30" s="5" t="s">
        <v>35</v>
      </c>
      <c r="H30" s="7"/>
      <c r="I30" s="18">
        <v>8700</v>
      </c>
    </row>
    <row r="31" spans="1:9" ht="27.75" customHeight="1">
      <c r="A31" s="15">
        <v>28</v>
      </c>
      <c r="B31" s="14">
        <v>43852</v>
      </c>
      <c r="C31" s="16" t="s">
        <v>27</v>
      </c>
      <c r="D31" s="6"/>
      <c r="E31" s="17" t="s">
        <v>9</v>
      </c>
      <c r="F31" s="7"/>
      <c r="G31" s="5" t="s">
        <v>35</v>
      </c>
      <c r="H31" s="7"/>
      <c r="I31" s="18">
        <v>9600</v>
      </c>
    </row>
    <row r="32" spans="1:9" ht="27.75" customHeight="1">
      <c r="A32" s="15">
        <v>29</v>
      </c>
      <c r="B32" s="14">
        <v>43852</v>
      </c>
      <c r="C32" s="16" t="s">
        <v>73</v>
      </c>
      <c r="D32" s="6"/>
      <c r="E32" s="17" t="s">
        <v>22</v>
      </c>
      <c r="F32" s="7"/>
      <c r="G32" s="5" t="s">
        <v>35</v>
      </c>
      <c r="H32" s="7"/>
      <c r="I32" s="18">
        <v>73000</v>
      </c>
    </row>
    <row r="33" spans="1:9" ht="27.75" customHeight="1">
      <c r="A33" s="15">
        <v>30</v>
      </c>
      <c r="B33" s="14">
        <v>43852</v>
      </c>
      <c r="C33" s="16" t="s">
        <v>74</v>
      </c>
      <c r="D33" s="6"/>
      <c r="E33" s="17" t="s">
        <v>11</v>
      </c>
      <c r="F33" s="7"/>
      <c r="G33" s="5" t="s">
        <v>35</v>
      </c>
      <c r="H33" s="7"/>
      <c r="I33" s="18">
        <v>60000</v>
      </c>
    </row>
    <row r="34" spans="1:9" ht="27.75" customHeight="1">
      <c r="A34" s="15">
        <v>31</v>
      </c>
      <c r="B34" s="14">
        <v>43852</v>
      </c>
      <c r="C34" s="16" t="s">
        <v>73</v>
      </c>
      <c r="D34" s="6"/>
      <c r="E34" s="17" t="s">
        <v>11</v>
      </c>
      <c r="F34" s="7"/>
      <c r="G34" s="5" t="s">
        <v>35</v>
      </c>
      <c r="H34" s="7"/>
      <c r="I34" s="18">
        <v>7000</v>
      </c>
    </row>
    <row r="35" spans="1:9" ht="27.75" customHeight="1">
      <c r="A35" s="15">
        <v>32</v>
      </c>
      <c r="B35" s="14">
        <v>43856</v>
      </c>
      <c r="C35" s="16" t="s">
        <v>27</v>
      </c>
      <c r="D35" s="6" t="s">
        <v>76</v>
      </c>
      <c r="E35" s="17" t="s">
        <v>10</v>
      </c>
      <c r="F35" s="7"/>
      <c r="G35" s="5" t="s">
        <v>35</v>
      </c>
      <c r="H35" s="7"/>
      <c r="I35" s="18">
        <v>12200</v>
      </c>
    </row>
    <row r="36" spans="1:9" ht="27.75" customHeight="1">
      <c r="A36" s="15">
        <v>33</v>
      </c>
      <c r="B36" s="14">
        <v>43856</v>
      </c>
      <c r="C36" s="16" t="s">
        <v>27</v>
      </c>
      <c r="D36" s="6"/>
      <c r="E36" s="17" t="s">
        <v>10</v>
      </c>
      <c r="F36" s="7"/>
      <c r="G36" s="5" t="s">
        <v>35</v>
      </c>
      <c r="H36" s="7"/>
      <c r="I36" s="18">
        <v>4100</v>
      </c>
    </row>
    <row r="37" spans="1:9" ht="27.75" customHeight="1">
      <c r="A37" s="15">
        <v>34</v>
      </c>
      <c r="B37" s="14">
        <v>43858</v>
      </c>
      <c r="C37" s="16" t="s">
        <v>74</v>
      </c>
      <c r="D37" s="6"/>
      <c r="E37" s="17" t="s">
        <v>52</v>
      </c>
      <c r="F37" s="7"/>
      <c r="G37" s="5" t="s">
        <v>35</v>
      </c>
      <c r="H37" s="7"/>
      <c r="I37" s="18">
        <v>100000</v>
      </c>
    </row>
    <row r="38" spans="1:9" ht="27.75" customHeight="1">
      <c r="A38" s="15">
        <v>35</v>
      </c>
      <c r="B38" s="14">
        <v>43859</v>
      </c>
      <c r="C38" s="16" t="s">
        <v>72</v>
      </c>
      <c r="D38" s="6"/>
      <c r="E38" s="17" t="s">
        <v>13</v>
      </c>
      <c r="F38" s="7"/>
      <c r="G38" s="5" t="s">
        <v>35</v>
      </c>
      <c r="H38" s="7"/>
      <c r="I38" s="18">
        <v>23700</v>
      </c>
    </row>
    <row r="39" spans="1:9" ht="27.75" customHeight="1">
      <c r="A39" s="15">
        <v>36</v>
      </c>
      <c r="B39" s="14">
        <v>43859</v>
      </c>
      <c r="C39" s="16" t="s">
        <v>72</v>
      </c>
      <c r="D39" s="6"/>
      <c r="E39" s="17" t="s">
        <v>13</v>
      </c>
      <c r="F39" s="7"/>
      <c r="G39" s="5" t="s">
        <v>35</v>
      </c>
      <c r="H39" s="7"/>
      <c r="I39" s="18">
        <v>23700</v>
      </c>
    </row>
    <row r="40" spans="1:9" ht="27.75" customHeight="1">
      <c r="A40" s="15">
        <v>37</v>
      </c>
      <c r="B40" s="14">
        <v>43859</v>
      </c>
      <c r="C40" s="16" t="s">
        <v>72</v>
      </c>
      <c r="D40" s="6"/>
      <c r="E40" s="17" t="s">
        <v>13</v>
      </c>
      <c r="F40" s="7"/>
      <c r="G40" s="5" t="s">
        <v>35</v>
      </c>
      <c r="H40" s="7"/>
      <c r="I40" s="18">
        <v>23700</v>
      </c>
    </row>
    <row r="41" spans="1:9" ht="27.75" customHeight="1">
      <c r="A41" s="15">
        <v>38</v>
      </c>
      <c r="B41" s="14">
        <v>43859</v>
      </c>
      <c r="C41" s="16" t="s">
        <v>72</v>
      </c>
      <c r="D41" s="6"/>
      <c r="E41" s="17" t="s">
        <v>13</v>
      </c>
      <c r="F41" s="7"/>
      <c r="G41" s="5" t="s">
        <v>35</v>
      </c>
      <c r="H41" s="7"/>
      <c r="I41" s="18">
        <v>23700</v>
      </c>
    </row>
    <row r="42" spans="1:9" ht="27.75" customHeight="1">
      <c r="A42" s="15">
        <v>39</v>
      </c>
      <c r="B42" s="14">
        <v>43859</v>
      </c>
      <c r="C42" s="16" t="s">
        <v>72</v>
      </c>
      <c r="D42" s="8"/>
      <c r="E42" s="17" t="s">
        <v>13</v>
      </c>
      <c r="F42" s="7"/>
      <c r="G42" s="5" t="s">
        <v>35</v>
      </c>
      <c r="H42" s="7"/>
      <c r="I42" s="18">
        <v>23700</v>
      </c>
    </row>
    <row r="43" spans="1:9" ht="27.75" customHeight="1">
      <c r="A43" s="15">
        <v>40</v>
      </c>
      <c r="B43" s="14">
        <v>43859</v>
      </c>
      <c r="C43" s="16" t="s">
        <v>72</v>
      </c>
      <c r="D43" s="9"/>
      <c r="E43" s="17" t="s">
        <v>13</v>
      </c>
      <c r="F43" s="7"/>
      <c r="G43" s="5" t="s">
        <v>35</v>
      </c>
      <c r="H43" s="7"/>
      <c r="I43" s="18">
        <v>6300</v>
      </c>
    </row>
    <row r="44" spans="1:9" ht="27.75" customHeight="1">
      <c r="A44" s="15">
        <v>41</v>
      </c>
      <c r="B44" s="14">
        <v>43860</v>
      </c>
      <c r="C44" s="16" t="s">
        <v>73</v>
      </c>
      <c r="D44" s="8"/>
      <c r="E44" s="17" t="s">
        <v>53</v>
      </c>
      <c r="F44" s="7"/>
      <c r="G44" s="5" t="s">
        <v>35</v>
      </c>
      <c r="H44" s="7"/>
      <c r="I44" s="18">
        <v>14000</v>
      </c>
    </row>
    <row r="45" spans="1:9" ht="27.75" customHeight="1">
      <c r="A45" s="15">
        <v>42</v>
      </c>
      <c r="B45" s="14">
        <v>43860</v>
      </c>
      <c r="C45" s="16" t="s">
        <v>27</v>
      </c>
      <c r="D45" s="8"/>
      <c r="E45" s="17" t="s">
        <v>54</v>
      </c>
      <c r="F45" s="7"/>
      <c r="G45" s="5" t="s">
        <v>35</v>
      </c>
      <c r="H45" s="7"/>
      <c r="I45" s="18">
        <v>22800</v>
      </c>
    </row>
    <row r="46" spans="1:9" ht="32.25" customHeight="1">
      <c r="A46" s="22" t="s">
        <v>40</v>
      </c>
      <c r="B46" s="23"/>
      <c r="C46" s="12"/>
      <c r="D46" s="12"/>
      <c r="E46" s="12"/>
      <c r="F46" s="12"/>
      <c r="G46" s="12"/>
      <c r="H46" s="12"/>
      <c r="I46" s="13">
        <f>SUM(I4:I45)</f>
        <v>1395320</v>
      </c>
    </row>
    <row r="47" spans="1:9">
      <c r="A47" s="10"/>
      <c r="B47" s="11"/>
      <c r="C47" s="11"/>
      <c r="D47" s="11"/>
      <c r="E47" s="11"/>
      <c r="F47" s="11"/>
      <c r="G47" s="11"/>
      <c r="H47" s="11"/>
      <c r="I47" s="11"/>
    </row>
  </sheetData>
  <mergeCells count="3">
    <mergeCell ref="A1:I1"/>
    <mergeCell ref="C3:D3"/>
    <mergeCell ref="A46:B46"/>
  </mergeCells>
  <phoneticPr fontId="3" type="noConversion"/>
  <printOptions horizontalCentered="1"/>
  <pageMargins left="0.70866141732283472" right="0.70866141732283472" top="0.39370078740157483" bottom="0.15748031496062992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90" zoomScaleNormal="90" zoomScaleSheetLayoutView="100" workbookViewId="0">
      <selection activeCell="A5" sqref="A5:B5"/>
    </sheetView>
  </sheetViews>
  <sheetFormatPr defaultRowHeight="17.399999999999999"/>
  <cols>
    <col min="1" max="1" width="4.5" style="1" customWidth="1"/>
    <col min="2" max="3" width="9.8984375" customWidth="1"/>
    <col min="4" max="4" width="45.19921875" customWidth="1"/>
    <col min="5" max="5" width="21" customWidth="1"/>
    <col min="6" max="6" width="22.69921875" customWidth="1"/>
    <col min="7" max="7" width="10.09765625" customWidth="1"/>
    <col min="8" max="8" width="12.5" customWidth="1"/>
    <col min="9" max="9" width="14" customWidth="1"/>
  </cols>
  <sheetData>
    <row r="1" spans="1:9" ht="30">
      <c r="A1" s="19" t="s">
        <v>94</v>
      </c>
      <c r="B1" s="19"/>
      <c r="C1" s="19"/>
      <c r="D1" s="19"/>
      <c r="E1" s="19"/>
      <c r="F1" s="19"/>
      <c r="G1" s="19"/>
      <c r="H1" s="19"/>
      <c r="I1" s="19"/>
    </row>
    <row r="2" spans="1:9" ht="11.25" customHeight="1"/>
    <row r="3" spans="1:9" ht="36" customHeight="1">
      <c r="A3" s="2" t="s">
        <v>24</v>
      </c>
      <c r="B3" s="3" t="s">
        <v>0</v>
      </c>
      <c r="C3" s="20" t="s">
        <v>1</v>
      </c>
      <c r="D3" s="21"/>
      <c r="E3" s="4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27.75" customHeight="1">
      <c r="A4" s="15">
        <v>1</v>
      </c>
      <c r="B4" s="14">
        <v>44125</v>
      </c>
      <c r="C4" s="16" t="s">
        <v>75</v>
      </c>
      <c r="D4" s="6"/>
      <c r="E4" s="17" t="s">
        <v>85</v>
      </c>
      <c r="F4" s="7"/>
      <c r="G4" s="5" t="s">
        <v>7</v>
      </c>
      <c r="H4" s="7"/>
      <c r="I4" s="18">
        <v>69560</v>
      </c>
    </row>
    <row r="5" spans="1:9" ht="32.25" customHeight="1">
      <c r="A5" s="22" t="s">
        <v>14</v>
      </c>
      <c r="B5" s="23"/>
      <c r="C5" s="12"/>
      <c r="D5" s="12"/>
      <c r="E5" s="12"/>
      <c r="F5" s="12"/>
      <c r="G5" s="12"/>
      <c r="H5" s="12"/>
      <c r="I5" s="13">
        <f>SUM(I4:I4)</f>
        <v>69560</v>
      </c>
    </row>
    <row r="6" spans="1:9">
      <c r="A6" s="10"/>
      <c r="B6" s="11"/>
      <c r="C6" s="11"/>
      <c r="D6" s="11"/>
      <c r="E6" s="11"/>
      <c r="F6" s="11"/>
      <c r="G6" s="11"/>
      <c r="H6" s="11"/>
      <c r="I6" s="11"/>
    </row>
  </sheetData>
  <mergeCells count="3">
    <mergeCell ref="A1:I1"/>
    <mergeCell ref="C3:D3"/>
    <mergeCell ref="A5:B5"/>
  </mergeCells>
  <phoneticPr fontId="3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90" zoomScaleNormal="90" zoomScaleSheetLayoutView="100" workbookViewId="0">
      <selection activeCell="I5" sqref="I5"/>
    </sheetView>
  </sheetViews>
  <sheetFormatPr defaultRowHeight="17.399999999999999"/>
  <cols>
    <col min="1" max="1" width="4.5" style="1" customWidth="1"/>
    <col min="2" max="3" width="9.8984375" customWidth="1"/>
    <col min="4" max="4" width="45.19921875" customWidth="1"/>
    <col min="5" max="5" width="21" customWidth="1"/>
    <col min="6" max="6" width="22.69921875" customWidth="1"/>
    <col min="7" max="7" width="10.09765625" customWidth="1"/>
    <col min="8" max="8" width="12.5" customWidth="1"/>
    <col min="9" max="9" width="14" customWidth="1"/>
  </cols>
  <sheetData>
    <row r="1" spans="1:9" ht="30">
      <c r="A1" s="19" t="s">
        <v>95</v>
      </c>
      <c r="B1" s="19"/>
      <c r="C1" s="19"/>
      <c r="D1" s="19"/>
      <c r="E1" s="19"/>
      <c r="F1" s="19"/>
      <c r="G1" s="19"/>
      <c r="H1" s="19"/>
      <c r="I1" s="19"/>
    </row>
    <row r="2" spans="1:9" ht="11.25" customHeight="1"/>
    <row r="3" spans="1:9" ht="36" customHeight="1">
      <c r="A3" s="2" t="s">
        <v>24</v>
      </c>
      <c r="B3" s="3" t="s">
        <v>0</v>
      </c>
      <c r="C3" s="20" t="s">
        <v>1</v>
      </c>
      <c r="D3" s="21"/>
      <c r="E3" s="4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27.75" customHeight="1">
      <c r="A4" s="15">
        <v>1</v>
      </c>
      <c r="B4" s="14">
        <v>44158</v>
      </c>
      <c r="C4" s="16" t="s">
        <v>75</v>
      </c>
      <c r="D4" s="6"/>
      <c r="E4" s="17" t="s">
        <v>85</v>
      </c>
      <c r="F4" s="7"/>
      <c r="G4" s="5" t="s">
        <v>7</v>
      </c>
      <c r="H4" s="7"/>
      <c r="I4" s="18">
        <v>16418</v>
      </c>
    </row>
    <row r="5" spans="1:9" ht="32.25" customHeight="1">
      <c r="A5" s="22" t="s">
        <v>14</v>
      </c>
      <c r="B5" s="23"/>
      <c r="C5" s="12"/>
      <c r="D5" s="12"/>
      <c r="E5" s="12"/>
      <c r="F5" s="12"/>
      <c r="G5" s="12"/>
      <c r="H5" s="12"/>
      <c r="I5" s="13">
        <f>SUM(I4:I4)</f>
        <v>16418</v>
      </c>
    </row>
    <row r="6" spans="1:9">
      <c r="A6" s="10"/>
      <c r="B6" s="11"/>
      <c r="C6" s="11"/>
      <c r="D6" s="11"/>
      <c r="E6" s="11"/>
      <c r="F6" s="11"/>
      <c r="G6" s="11"/>
      <c r="H6" s="11"/>
      <c r="I6" s="11"/>
    </row>
  </sheetData>
  <mergeCells count="3">
    <mergeCell ref="A1:I1"/>
    <mergeCell ref="C3:D3"/>
    <mergeCell ref="A5:B5"/>
  </mergeCells>
  <phoneticPr fontId="3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90" zoomScaleNormal="90" zoomScaleSheetLayoutView="100" workbookViewId="0">
      <selection activeCell="I5" sqref="I5"/>
    </sheetView>
  </sheetViews>
  <sheetFormatPr defaultRowHeight="17.399999999999999"/>
  <cols>
    <col min="1" max="1" width="4.5" style="1" customWidth="1"/>
    <col min="2" max="3" width="9.8984375" customWidth="1"/>
    <col min="4" max="4" width="45.19921875" customWidth="1"/>
    <col min="5" max="5" width="21" customWidth="1"/>
    <col min="6" max="6" width="22.69921875" customWidth="1"/>
    <col min="7" max="7" width="10.09765625" customWidth="1"/>
    <col min="8" max="8" width="12.5" customWidth="1"/>
    <col min="9" max="9" width="14" customWidth="1"/>
  </cols>
  <sheetData>
    <row r="1" spans="1:9" ht="30">
      <c r="A1" s="19" t="s">
        <v>96</v>
      </c>
      <c r="B1" s="19"/>
      <c r="C1" s="19"/>
      <c r="D1" s="19"/>
      <c r="E1" s="19"/>
      <c r="F1" s="19"/>
      <c r="G1" s="19"/>
      <c r="H1" s="19"/>
      <c r="I1" s="19"/>
    </row>
    <row r="2" spans="1:9" ht="11.25" customHeight="1"/>
    <row r="3" spans="1:9" ht="36" customHeight="1">
      <c r="A3" s="2" t="s">
        <v>24</v>
      </c>
      <c r="B3" s="3" t="s">
        <v>0</v>
      </c>
      <c r="C3" s="20" t="s">
        <v>1</v>
      </c>
      <c r="D3" s="21"/>
      <c r="E3" s="4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27.75" customHeight="1">
      <c r="A4" s="15">
        <v>1</v>
      </c>
      <c r="B4" s="14">
        <v>44186</v>
      </c>
      <c r="C4" s="16" t="s">
        <v>75</v>
      </c>
      <c r="D4" s="6"/>
      <c r="E4" s="17" t="s">
        <v>85</v>
      </c>
      <c r="F4" s="7"/>
      <c r="G4" s="5" t="s">
        <v>7</v>
      </c>
      <c r="H4" s="7"/>
      <c r="I4" s="18">
        <v>65</v>
      </c>
    </row>
    <row r="5" spans="1:9" ht="32.25" customHeight="1">
      <c r="A5" s="22" t="s">
        <v>14</v>
      </c>
      <c r="B5" s="23"/>
      <c r="C5" s="12"/>
      <c r="D5" s="12"/>
      <c r="E5" s="12"/>
      <c r="F5" s="12"/>
      <c r="G5" s="12"/>
      <c r="H5" s="12"/>
      <c r="I5" s="13">
        <f>SUM(I4:I4)</f>
        <v>65</v>
      </c>
    </row>
    <row r="6" spans="1:9">
      <c r="A6" s="10"/>
      <c r="B6" s="11"/>
      <c r="C6" s="11"/>
      <c r="D6" s="11"/>
      <c r="E6" s="11"/>
      <c r="F6" s="11"/>
      <c r="G6" s="11"/>
      <c r="H6" s="11"/>
      <c r="I6" s="11"/>
    </row>
  </sheetData>
  <mergeCells count="3">
    <mergeCell ref="A1:I1"/>
    <mergeCell ref="C3:D3"/>
    <mergeCell ref="A5:B5"/>
  </mergeCells>
  <phoneticPr fontId="3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0" zoomScale="90" zoomScaleNormal="90" zoomScaleSheetLayoutView="100" workbookViewId="0">
      <selection activeCell="M10" sqref="M10"/>
    </sheetView>
  </sheetViews>
  <sheetFormatPr defaultRowHeight="17.399999999999999"/>
  <cols>
    <col min="1" max="1" width="4.5" style="1" customWidth="1"/>
    <col min="2" max="3" width="9.8984375" customWidth="1"/>
    <col min="4" max="4" width="45.19921875" customWidth="1"/>
    <col min="5" max="5" width="21" customWidth="1"/>
    <col min="6" max="6" width="22.69921875" customWidth="1"/>
    <col min="7" max="7" width="10.09765625" customWidth="1"/>
    <col min="8" max="8" width="12.5" customWidth="1"/>
    <col min="9" max="9" width="14" customWidth="1"/>
  </cols>
  <sheetData>
    <row r="1" spans="1:9" ht="30">
      <c r="A1" s="19" t="s">
        <v>28</v>
      </c>
      <c r="B1" s="19"/>
      <c r="C1" s="19"/>
      <c r="D1" s="19"/>
      <c r="E1" s="19"/>
      <c r="F1" s="19"/>
      <c r="G1" s="19"/>
      <c r="H1" s="19"/>
      <c r="I1" s="19"/>
    </row>
    <row r="2" spans="1:9" ht="11.25" customHeight="1"/>
    <row r="3" spans="1:9" ht="36" customHeight="1">
      <c r="A3" s="2" t="s">
        <v>24</v>
      </c>
      <c r="B3" s="3" t="s">
        <v>0</v>
      </c>
      <c r="C3" s="20" t="s">
        <v>1</v>
      </c>
      <c r="D3" s="21"/>
      <c r="E3" s="4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27.75" customHeight="1">
      <c r="A4" s="15">
        <v>1</v>
      </c>
      <c r="B4" s="14">
        <v>43863</v>
      </c>
      <c r="C4" s="16" t="s">
        <v>73</v>
      </c>
      <c r="D4" s="5"/>
      <c r="E4" s="17" t="s">
        <v>55</v>
      </c>
      <c r="F4" s="5"/>
      <c r="G4" s="5" t="s">
        <v>7</v>
      </c>
      <c r="H4" s="5"/>
      <c r="I4" s="18">
        <v>32000</v>
      </c>
    </row>
    <row r="5" spans="1:9" ht="27.75" customHeight="1">
      <c r="A5" s="15">
        <v>2</v>
      </c>
      <c r="B5" s="14">
        <v>43865</v>
      </c>
      <c r="C5" s="16" t="s">
        <v>73</v>
      </c>
      <c r="D5" s="5"/>
      <c r="E5" s="17" t="s">
        <v>56</v>
      </c>
      <c r="F5" s="5"/>
      <c r="G5" s="5" t="s">
        <v>7</v>
      </c>
      <c r="H5" s="5"/>
      <c r="I5" s="18">
        <v>9500</v>
      </c>
    </row>
    <row r="6" spans="1:9" ht="27.75" customHeight="1">
      <c r="A6" s="15">
        <v>3</v>
      </c>
      <c r="B6" s="14">
        <v>43865</v>
      </c>
      <c r="C6" s="16" t="s">
        <v>27</v>
      </c>
      <c r="D6" s="5"/>
      <c r="E6" s="17" t="s">
        <v>57</v>
      </c>
      <c r="F6" s="5"/>
      <c r="G6" s="5" t="s">
        <v>7</v>
      </c>
      <c r="H6" s="5"/>
      <c r="I6" s="18">
        <v>2700</v>
      </c>
    </row>
    <row r="7" spans="1:9" ht="27.75" customHeight="1">
      <c r="A7" s="15">
        <v>4</v>
      </c>
      <c r="B7" s="14">
        <v>43865</v>
      </c>
      <c r="C7" s="16" t="s">
        <v>27</v>
      </c>
      <c r="D7" s="5"/>
      <c r="E7" s="17" t="s">
        <v>57</v>
      </c>
      <c r="F7" s="5"/>
      <c r="G7" s="5" t="s">
        <v>7</v>
      </c>
      <c r="H7" s="5"/>
      <c r="I7" s="18">
        <v>10000</v>
      </c>
    </row>
    <row r="8" spans="1:9" ht="27.75" customHeight="1">
      <c r="A8" s="15">
        <v>5</v>
      </c>
      <c r="B8" s="14">
        <v>43865</v>
      </c>
      <c r="C8" s="16" t="s">
        <v>73</v>
      </c>
      <c r="D8" s="5"/>
      <c r="E8" s="17" t="s">
        <v>16</v>
      </c>
      <c r="F8" s="5"/>
      <c r="G8" s="5" t="s">
        <v>7</v>
      </c>
      <c r="H8" s="5"/>
      <c r="I8" s="18">
        <v>29000</v>
      </c>
    </row>
    <row r="9" spans="1:9" ht="27.75" customHeight="1">
      <c r="A9" s="15">
        <v>6</v>
      </c>
      <c r="B9" s="14">
        <v>43866</v>
      </c>
      <c r="C9" s="16" t="s">
        <v>73</v>
      </c>
      <c r="D9" s="5" t="s">
        <v>77</v>
      </c>
      <c r="E9" s="17" t="s">
        <v>22</v>
      </c>
      <c r="F9" s="5"/>
      <c r="G9" s="5" t="s">
        <v>7</v>
      </c>
      <c r="H9" s="5"/>
      <c r="I9" s="18">
        <v>29000</v>
      </c>
    </row>
    <row r="10" spans="1:9" ht="27.75" customHeight="1">
      <c r="A10" s="15">
        <v>7</v>
      </c>
      <c r="B10" s="14">
        <v>43866</v>
      </c>
      <c r="C10" s="16" t="s">
        <v>27</v>
      </c>
      <c r="D10" s="5" t="s">
        <v>77</v>
      </c>
      <c r="E10" s="17" t="s">
        <v>58</v>
      </c>
      <c r="F10" s="5"/>
      <c r="G10" s="5" t="s">
        <v>7</v>
      </c>
      <c r="H10" s="5"/>
      <c r="I10" s="18">
        <v>17400</v>
      </c>
    </row>
    <row r="11" spans="1:9" ht="27.75" customHeight="1">
      <c r="A11" s="15">
        <v>8</v>
      </c>
      <c r="B11" s="14">
        <v>43868</v>
      </c>
      <c r="C11" s="16" t="s">
        <v>27</v>
      </c>
      <c r="D11" s="5" t="s">
        <v>78</v>
      </c>
      <c r="E11" s="17" t="s">
        <v>59</v>
      </c>
      <c r="F11" s="5"/>
      <c r="G11" s="5" t="s">
        <v>7</v>
      </c>
      <c r="H11" s="5"/>
      <c r="I11" s="18">
        <v>7600</v>
      </c>
    </row>
    <row r="12" spans="1:9" ht="27.75" customHeight="1">
      <c r="A12" s="15">
        <v>9</v>
      </c>
      <c r="B12" s="14">
        <v>43870</v>
      </c>
      <c r="C12" s="16" t="s">
        <v>72</v>
      </c>
      <c r="D12" s="5"/>
      <c r="E12" s="17" t="s">
        <v>15</v>
      </c>
      <c r="F12" s="5"/>
      <c r="G12" s="5" t="s">
        <v>7</v>
      </c>
      <c r="H12" s="5"/>
      <c r="I12" s="18">
        <v>120000</v>
      </c>
    </row>
    <row r="13" spans="1:9" ht="27.75" customHeight="1">
      <c r="A13" s="15">
        <v>10</v>
      </c>
      <c r="B13" s="14">
        <v>43870</v>
      </c>
      <c r="C13" s="16" t="s">
        <v>27</v>
      </c>
      <c r="D13" s="5"/>
      <c r="E13" s="17" t="s">
        <v>39</v>
      </c>
      <c r="F13" s="5"/>
      <c r="G13" s="5" t="s">
        <v>7</v>
      </c>
      <c r="H13" s="5"/>
      <c r="I13" s="18">
        <v>6000</v>
      </c>
    </row>
    <row r="14" spans="1:9" ht="27.75" customHeight="1">
      <c r="A14" s="15">
        <v>11</v>
      </c>
      <c r="B14" s="14">
        <v>43870</v>
      </c>
      <c r="C14" s="16" t="s">
        <v>82</v>
      </c>
      <c r="D14" s="5"/>
      <c r="E14" s="17" t="s">
        <v>60</v>
      </c>
      <c r="F14" s="5"/>
      <c r="G14" s="5" t="s">
        <v>7</v>
      </c>
      <c r="H14" s="5"/>
      <c r="I14" s="18">
        <v>15500</v>
      </c>
    </row>
    <row r="15" spans="1:9" ht="27.75" customHeight="1">
      <c r="A15" s="15">
        <v>12</v>
      </c>
      <c r="B15" s="14">
        <v>43871</v>
      </c>
      <c r="C15" s="16" t="s">
        <v>72</v>
      </c>
      <c r="D15" s="5"/>
      <c r="E15" s="17" t="s">
        <v>25</v>
      </c>
      <c r="F15" s="5"/>
      <c r="G15" s="5" t="s">
        <v>7</v>
      </c>
      <c r="H15" s="5"/>
      <c r="I15" s="18">
        <v>2000</v>
      </c>
    </row>
    <row r="16" spans="1:9" ht="27.75" customHeight="1">
      <c r="A16" s="15">
        <v>13</v>
      </c>
      <c r="B16" s="14">
        <v>43871</v>
      </c>
      <c r="C16" s="16" t="s">
        <v>73</v>
      </c>
      <c r="D16" s="5" t="s">
        <v>79</v>
      </c>
      <c r="E16" s="17" t="s">
        <v>61</v>
      </c>
      <c r="F16" s="5"/>
      <c r="G16" s="5" t="s">
        <v>7</v>
      </c>
      <c r="H16" s="5"/>
      <c r="I16" s="18">
        <v>70400</v>
      </c>
    </row>
    <row r="17" spans="1:9" ht="27.75" customHeight="1">
      <c r="A17" s="15">
        <v>14</v>
      </c>
      <c r="B17" s="14">
        <v>43871</v>
      </c>
      <c r="C17" s="16" t="s">
        <v>73</v>
      </c>
      <c r="D17" s="5" t="s">
        <v>80</v>
      </c>
      <c r="E17" s="17" t="s">
        <v>61</v>
      </c>
      <c r="F17" s="5"/>
      <c r="G17" s="5" t="s">
        <v>7</v>
      </c>
      <c r="H17" s="5"/>
      <c r="I17" s="18">
        <v>70400</v>
      </c>
    </row>
    <row r="18" spans="1:9" ht="27.75" customHeight="1">
      <c r="A18" s="15">
        <v>15</v>
      </c>
      <c r="B18" s="14">
        <v>43871</v>
      </c>
      <c r="C18" s="16" t="s">
        <v>27</v>
      </c>
      <c r="D18" s="5" t="s">
        <v>81</v>
      </c>
      <c r="E18" s="17" t="s">
        <v>61</v>
      </c>
      <c r="F18" s="5"/>
      <c r="G18" s="5" t="s">
        <v>7</v>
      </c>
      <c r="H18" s="5"/>
      <c r="I18" s="18">
        <v>10450</v>
      </c>
    </row>
    <row r="19" spans="1:9" ht="27.75" customHeight="1">
      <c r="A19" s="15">
        <v>16</v>
      </c>
      <c r="B19" s="14">
        <v>43871</v>
      </c>
      <c r="C19" s="16" t="s">
        <v>72</v>
      </c>
      <c r="D19" s="5"/>
      <c r="E19" s="17" t="s">
        <v>25</v>
      </c>
      <c r="F19" s="5"/>
      <c r="G19" s="5" t="s">
        <v>7</v>
      </c>
      <c r="H19" s="5"/>
      <c r="I19" s="18">
        <v>2000</v>
      </c>
    </row>
    <row r="20" spans="1:9" ht="27.75" customHeight="1">
      <c r="A20" s="15">
        <v>17</v>
      </c>
      <c r="B20" s="14">
        <v>43872</v>
      </c>
      <c r="C20" s="16" t="s">
        <v>27</v>
      </c>
      <c r="D20" s="5"/>
      <c r="E20" s="17" t="s">
        <v>62</v>
      </c>
      <c r="F20" s="5"/>
      <c r="G20" s="5" t="s">
        <v>7</v>
      </c>
      <c r="H20" s="5"/>
      <c r="I20" s="18">
        <v>3600</v>
      </c>
    </row>
    <row r="21" spans="1:9" ht="27.75" customHeight="1">
      <c r="A21" s="15">
        <v>18</v>
      </c>
      <c r="B21" s="14">
        <v>43872</v>
      </c>
      <c r="C21" s="16" t="s">
        <v>82</v>
      </c>
      <c r="D21" s="5"/>
      <c r="E21" s="17" t="s">
        <v>62</v>
      </c>
      <c r="F21" s="5"/>
      <c r="G21" s="5" t="s">
        <v>7</v>
      </c>
      <c r="H21" s="5"/>
      <c r="I21" s="18">
        <v>2500</v>
      </c>
    </row>
    <row r="22" spans="1:9" ht="27.75" customHeight="1">
      <c r="A22" s="15">
        <v>19</v>
      </c>
      <c r="B22" s="14">
        <v>43872</v>
      </c>
      <c r="C22" s="16" t="s">
        <v>82</v>
      </c>
      <c r="D22" s="5"/>
      <c r="E22" s="17" t="s">
        <v>63</v>
      </c>
      <c r="F22" s="5"/>
      <c r="G22" s="5" t="s">
        <v>7</v>
      </c>
      <c r="H22" s="5"/>
      <c r="I22" s="18">
        <v>24500</v>
      </c>
    </row>
    <row r="23" spans="1:9" ht="27.75" customHeight="1">
      <c r="A23" s="15">
        <v>20</v>
      </c>
      <c r="B23" s="14">
        <v>43872</v>
      </c>
      <c r="C23" s="16" t="s">
        <v>27</v>
      </c>
      <c r="D23" s="5"/>
      <c r="E23" s="17" t="s">
        <v>62</v>
      </c>
      <c r="F23" s="5"/>
      <c r="G23" s="5" t="s">
        <v>7</v>
      </c>
      <c r="H23" s="5"/>
      <c r="I23" s="18">
        <v>19700</v>
      </c>
    </row>
    <row r="24" spans="1:9" ht="27.75" customHeight="1">
      <c r="A24" s="15">
        <v>21</v>
      </c>
      <c r="B24" s="14">
        <v>43872</v>
      </c>
      <c r="C24" s="16" t="s">
        <v>82</v>
      </c>
      <c r="D24" s="5"/>
      <c r="E24" s="17" t="s">
        <v>64</v>
      </c>
      <c r="F24" s="5"/>
      <c r="G24" s="5" t="s">
        <v>7</v>
      </c>
      <c r="H24" s="5"/>
      <c r="I24" s="18">
        <v>10000</v>
      </c>
    </row>
    <row r="25" spans="1:9" ht="27.75" customHeight="1">
      <c r="A25" s="15">
        <v>22</v>
      </c>
      <c r="B25" s="14">
        <v>43872</v>
      </c>
      <c r="C25" s="16" t="s">
        <v>73</v>
      </c>
      <c r="D25" s="5"/>
      <c r="E25" s="17" t="s">
        <v>36</v>
      </c>
      <c r="F25" s="5"/>
      <c r="G25" s="5" t="s">
        <v>7</v>
      </c>
      <c r="H25" s="5"/>
      <c r="I25" s="18">
        <v>9800</v>
      </c>
    </row>
    <row r="26" spans="1:9" ht="27.75" customHeight="1">
      <c r="A26" s="15">
        <v>23</v>
      </c>
      <c r="B26" s="14">
        <v>43873</v>
      </c>
      <c r="C26" s="16" t="s">
        <v>82</v>
      </c>
      <c r="D26" s="5"/>
      <c r="E26" s="17" t="s">
        <v>65</v>
      </c>
      <c r="F26" s="5"/>
      <c r="G26" s="5" t="s">
        <v>7</v>
      </c>
      <c r="H26" s="5"/>
      <c r="I26" s="18">
        <v>6000</v>
      </c>
    </row>
    <row r="27" spans="1:9" ht="27.75" customHeight="1">
      <c r="A27" s="15">
        <v>24</v>
      </c>
      <c r="B27" s="14">
        <v>43873</v>
      </c>
      <c r="C27" s="16" t="s">
        <v>74</v>
      </c>
      <c r="D27" s="6"/>
      <c r="E27" s="17" t="s">
        <v>66</v>
      </c>
      <c r="F27" s="7"/>
      <c r="G27" s="5" t="s">
        <v>7</v>
      </c>
      <c r="H27" s="7"/>
      <c r="I27" s="18">
        <v>70000</v>
      </c>
    </row>
    <row r="28" spans="1:9" ht="27.75" customHeight="1">
      <c r="A28" s="15">
        <v>25</v>
      </c>
      <c r="B28" s="14">
        <v>43873</v>
      </c>
      <c r="C28" s="16" t="s">
        <v>27</v>
      </c>
      <c r="D28" s="8"/>
      <c r="E28" s="17" t="s">
        <v>67</v>
      </c>
      <c r="F28" s="7"/>
      <c r="G28" s="5" t="s">
        <v>7</v>
      </c>
      <c r="H28" s="7"/>
      <c r="I28" s="18">
        <v>6200</v>
      </c>
    </row>
    <row r="29" spans="1:9" ht="27.75" customHeight="1">
      <c r="A29" s="15">
        <v>26</v>
      </c>
      <c r="B29" s="14">
        <v>43873</v>
      </c>
      <c r="C29" s="16" t="s">
        <v>27</v>
      </c>
      <c r="D29" s="6"/>
      <c r="E29" s="17" t="s">
        <v>68</v>
      </c>
      <c r="F29" s="7"/>
      <c r="G29" s="5" t="s">
        <v>7</v>
      </c>
      <c r="H29" s="7"/>
      <c r="I29" s="18">
        <v>33314</v>
      </c>
    </row>
    <row r="30" spans="1:9" ht="27.75" customHeight="1">
      <c r="A30" s="15">
        <v>27</v>
      </c>
      <c r="B30" s="14">
        <v>43873</v>
      </c>
      <c r="C30" s="16" t="s">
        <v>27</v>
      </c>
      <c r="D30" s="6"/>
      <c r="E30" s="17" t="s">
        <v>68</v>
      </c>
      <c r="F30" s="7"/>
      <c r="G30" s="5" t="s">
        <v>7</v>
      </c>
      <c r="H30" s="7"/>
      <c r="I30" s="18">
        <v>7138</v>
      </c>
    </row>
    <row r="31" spans="1:9" ht="27.75" customHeight="1">
      <c r="A31" s="15">
        <v>28</v>
      </c>
      <c r="B31" s="14">
        <v>43877</v>
      </c>
      <c r="C31" s="16" t="s">
        <v>27</v>
      </c>
      <c r="D31" s="6"/>
      <c r="E31" s="17" t="s">
        <v>69</v>
      </c>
      <c r="F31" s="7"/>
      <c r="G31" s="5" t="s">
        <v>7</v>
      </c>
      <c r="H31" s="7"/>
      <c r="I31" s="18">
        <v>3500</v>
      </c>
    </row>
    <row r="32" spans="1:9" ht="27.75" customHeight="1">
      <c r="A32" s="15">
        <v>29</v>
      </c>
      <c r="B32" s="14">
        <v>43878</v>
      </c>
      <c r="C32" s="16" t="s">
        <v>82</v>
      </c>
      <c r="D32" s="6"/>
      <c r="E32" s="17" t="s">
        <v>19</v>
      </c>
      <c r="F32" s="7"/>
      <c r="G32" s="5" t="s">
        <v>7</v>
      </c>
      <c r="H32" s="7"/>
      <c r="I32" s="18">
        <v>15000</v>
      </c>
    </row>
    <row r="33" spans="1:9" ht="27.75" customHeight="1">
      <c r="A33" s="15">
        <v>30</v>
      </c>
      <c r="B33" s="14">
        <v>43879</v>
      </c>
      <c r="C33" s="16" t="s">
        <v>73</v>
      </c>
      <c r="D33" s="6"/>
      <c r="E33" s="17" t="s">
        <v>70</v>
      </c>
      <c r="F33" s="7"/>
      <c r="G33" s="5" t="s">
        <v>7</v>
      </c>
      <c r="H33" s="7"/>
      <c r="I33" s="18">
        <v>10000</v>
      </c>
    </row>
    <row r="34" spans="1:9" ht="27.75" customHeight="1">
      <c r="A34" s="15">
        <v>31</v>
      </c>
      <c r="B34" s="14">
        <v>43879</v>
      </c>
      <c r="C34" s="16" t="s">
        <v>73</v>
      </c>
      <c r="D34" s="6"/>
      <c r="E34" s="17" t="s">
        <v>23</v>
      </c>
      <c r="F34" s="7"/>
      <c r="G34" s="5" t="s">
        <v>7</v>
      </c>
      <c r="H34" s="7"/>
      <c r="I34" s="18">
        <v>11000</v>
      </c>
    </row>
    <row r="35" spans="1:9" ht="27.75" customHeight="1">
      <c r="A35" s="15">
        <v>32</v>
      </c>
      <c r="B35" s="14">
        <v>43879</v>
      </c>
      <c r="C35" s="16" t="s">
        <v>27</v>
      </c>
      <c r="D35" s="6"/>
      <c r="E35" s="17" t="s">
        <v>25</v>
      </c>
      <c r="F35" s="7"/>
      <c r="G35" s="5" t="s">
        <v>7</v>
      </c>
      <c r="H35" s="7"/>
      <c r="I35" s="18">
        <v>2500</v>
      </c>
    </row>
    <row r="36" spans="1:9" ht="27.75" customHeight="1">
      <c r="A36" s="15">
        <v>33</v>
      </c>
      <c r="B36" s="14">
        <v>43879</v>
      </c>
      <c r="C36" s="16" t="s">
        <v>27</v>
      </c>
      <c r="D36" s="6"/>
      <c r="E36" s="17" t="s">
        <v>71</v>
      </c>
      <c r="F36" s="7"/>
      <c r="G36" s="5" t="s">
        <v>7</v>
      </c>
      <c r="H36" s="7"/>
      <c r="I36" s="18">
        <v>9600</v>
      </c>
    </row>
    <row r="37" spans="1:9" ht="27.75" customHeight="1">
      <c r="A37" s="15">
        <v>34</v>
      </c>
      <c r="B37" s="14">
        <v>43882</v>
      </c>
      <c r="C37" s="16" t="s">
        <v>75</v>
      </c>
      <c r="D37" s="6"/>
      <c r="E37" s="17" t="s">
        <v>29</v>
      </c>
      <c r="F37" s="7"/>
      <c r="G37" s="5" t="s">
        <v>7</v>
      </c>
      <c r="H37" s="7"/>
      <c r="I37" s="18">
        <v>74990</v>
      </c>
    </row>
    <row r="38" spans="1:9" ht="27.75" customHeight="1">
      <c r="A38" s="15">
        <v>35</v>
      </c>
      <c r="B38" s="14">
        <v>43885</v>
      </c>
      <c r="C38" s="16" t="s">
        <v>74</v>
      </c>
      <c r="D38" s="6"/>
      <c r="E38" s="17" t="s">
        <v>33</v>
      </c>
      <c r="F38" s="7"/>
      <c r="G38" s="5" t="s">
        <v>7</v>
      </c>
      <c r="H38" s="7"/>
      <c r="I38" s="18">
        <v>65000</v>
      </c>
    </row>
    <row r="39" spans="1:9" ht="32.25" customHeight="1">
      <c r="A39" s="22" t="s">
        <v>14</v>
      </c>
      <c r="B39" s="23"/>
      <c r="C39" s="12"/>
      <c r="D39" s="12"/>
      <c r="E39" s="12"/>
      <c r="F39" s="12"/>
      <c r="G39" s="12"/>
      <c r="H39" s="12"/>
      <c r="I39" s="13">
        <f>SUM(I4:I38)</f>
        <v>818292</v>
      </c>
    </row>
    <row r="40" spans="1:9">
      <c r="A40" s="10"/>
      <c r="B40" s="11"/>
      <c r="C40" s="11"/>
      <c r="D40" s="11"/>
      <c r="E40" s="11"/>
      <c r="F40" s="11"/>
      <c r="G40" s="11"/>
      <c r="H40" s="11"/>
      <c r="I40" s="11"/>
    </row>
  </sheetData>
  <mergeCells count="3">
    <mergeCell ref="A1:I1"/>
    <mergeCell ref="C3:D3"/>
    <mergeCell ref="A39:B39"/>
  </mergeCells>
  <phoneticPr fontId="3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90" zoomScaleNormal="90" zoomScaleSheetLayoutView="100" workbookViewId="0">
      <selection activeCell="G12" sqref="G12"/>
    </sheetView>
  </sheetViews>
  <sheetFormatPr defaultRowHeight="17.399999999999999"/>
  <cols>
    <col min="1" max="1" width="4.5" style="1" customWidth="1"/>
    <col min="2" max="3" width="9.8984375" customWidth="1"/>
    <col min="4" max="4" width="45.19921875" customWidth="1"/>
    <col min="5" max="5" width="21" customWidth="1"/>
    <col min="6" max="6" width="22.69921875" customWidth="1"/>
    <col min="7" max="7" width="10.09765625" customWidth="1"/>
    <col min="8" max="8" width="12.5" customWidth="1"/>
    <col min="9" max="9" width="14" customWidth="1"/>
  </cols>
  <sheetData>
    <row r="1" spans="1:9" ht="30">
      <c r="A1" s="19" t="s">
        <v>83</v>
      </c>
      <c r="B1" s="19"/>
      <c r="C1" s="19"/>
      <c r="D1" s="19"/>
      <c r="E1" s="19"/>
      <c r="F1" s="19"/>
      <c r="G1" s="19"/>
      <c r="H1" s="19"/>
      <c r="I1" s="19"/>
    </row>
    <row r="2" spans="1:9" ht="11.25" customHeight="1"/>
    <row r="3" spans="1:9" ht="36" customHeight="1">
      <c r="A3" s="2" t="s">
        <v>24</v>
      </c>
      <c r="B3" s="3" t="s">
        <v>0</v>
      </c>
      <c r="C3" s="20" t="s">
        <v>1</v>
      </c>
      <c r="D3" s="21"/>
      <c r="E3" s="4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27.75" customHeight="1">
      <c r="A4" s="15">
        <v>1</v>
      </c>
      <c r="B4" s="14">
        <v>43913</v>
      </c>
      <c r="C4" s="16" t="s">
        <v>75</v>
      </c>
      <c r="D4" s="6"/>
      <c r="E4" s="17" t="s">
        <v>85</v>
      </c>
      <c r="F4" s="7"/>
      <c r="G4" s="5" t="s">
        <v>7</v>
      </c>
      <c r="H4" s="7"/>
      <c r="I4" s="18">
        <v>131780</v>
      </c>
    </row>
    <row r="5" spans="1:9" ht="27.75" customHeight="1">
      <c r="A5" s="15">
        <v>2</v>
      </c>
      <c r="B5" s="14">
        <v>43915</v>
      </c>
      <c r="C5" s="16" t="s">
        <v>73</v>
      </c>
      <c r="D5" s="6"/>
      <c r="E5" s="17" t="s">
        <v>86</v>
      </c>
      <c r="F5" s="7"/>
      <c r="G5" s="5" t="s">
        <v>7</v>
      </c>
      <c r="H5" s="7"/>
      <c r="I5" s="18">
        <v>20100</v>
      </c>
    </row>
    <row r="6" spans="1:9" ht="27.75" customHeight="1">
      <c r="A6" s="15">
        <v>3</v>
      </c>
      <c r="B6" s="14">
        <v>43915</v>
      </c>
      <c r="C6" s="16" t="s">
        <v>27</v>
      </c>
      <c r="D6" s="6"/>
      <c r="E6" s="17" t="s">
        <v>87</v>
      </c>
      <c r="F6" s="7"/>
      <c r="G6" s="5" t="s">
        <v>7</v>
      </c>
      <c r="H6" s="7"/>
      <c r="I6" s="18">
        <v>3400</v>
      </c>
    </row>
    <row r="7" spans="1:9" ht="27.75" customHeight="1">
      <c r="A7" s="15">
        <v>4</v>
      </c>
      <c r="B7" s="14">
        <v>43918</v>
      </c>
      <c r="C7" s="16" t="s">
        <v>84</v>
      </c>
      <c r="D7" s="6"/>
      <c r="E7" s="17" t="s">
        <v>13</v>
      </c>
      <c r="F7" s="7"/>
      <c r="G7" s="5" t="s">
        <v>7</v>
      </c>
      <c r="H7" s="7"/>
      <c r="I7" s="18">
        <v>23700</v>
      </c>
    </row>
    <row r="8" spans="1:9" ht="32.25" customHeight="1">
      <c r="A8" s="22" t="s">
        <v>14</v>
      </c>
      <c r="B8" s="23"/>
      <c r="C8" s="12"/>
      <c r="D8" s="12"/>
      <c r="E8" s="12"/>
      <c r="F8" s="12"/>
      <c r="G8" s="12"/>
      <c r="H8" s="12"/>
      <c r="I8" s="13">
        <f>SUM(I4:I7)</f>
        <v>178980</v>
      </c>
    </row>
    <row r="9" spans="1:9">
      <c r="A9" s="10"/>
      <c r="B9" s="11"/>
      <c r="C9" s="11"/>
      <c r="D9" s="11"/>
      <c r="E9" s="11"/>
      <c r="F9" s="11"/>
      <c r="G9" s="11"/>
      <c r="H9" s="11"/>
      <c r="I9" s="11"/>
    </row>
  </sheetData>
  <mergeCells count="3">
    <mergeCell ref="A1:I1"/>
    <mergeCell ref="C3:D3"/>
    <mergeCell ref="A8:B8"/>
  </mergeCells>
  <phoneticPr fontId="3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90" zoomScaleNormal="90" zoomScaleSheetLayoutView="100" workbookViewId="0">
      <selection activeCell="I5" sqref="I5"/>
    </sheetView>
  </sheetViews>
  <sheetFormatPr defaultRowHeight="17.399999999999999"/>
  <cols>
    <col min="1" max="1" width="4.5" style="1" customWidth="1"/>
    <col min="2" max="3" width="9.8984375" customWidth="1"/>
    <col min="4" max="4" width="45.19921875" customWidth="1"/>
    <col min="5" max="5" width="21" customWidth="1"/>
    <col min="6" max="6" width="22.69921875" customWidth="1"/>
    <col min="7" max="7" width="10.09765625" customWidth="1"/>
    <col min="8" max="8" width="12.5" customWidth="1"/>
    <col min="9" max="9" width="14" customWidth="1"/>
  </cols>
  <sheetData>
    <row r="1" spans="1:9" ht="30">
      <c r="A1" s="19" t="s">
        <v>88</v>
      </c>
      <c r="B1" s="19"/>
      <c r="C1" s="19"/>
      <c r="D1" s="19"/>
      <c r="E1" s="19"/>
      <c r="F1" s="19"/>
      <c r="G1" s="19"/>
      <c r="H1" s="19"/>
      <c r="I1" s="19"/>
    </row>
    <row r="2" spans="1:9" ht="11.25" customHeight="1"/>
    <row r="3" spans="1:9" ht="36" customHeight="1">
      <c r="A3" s="2" t="s">
        <v>24</v>
      </c>
      <c r="B3" s="3" t="s">
        <v>0</v>
      </c>
      <c r="C3" s="20" t="s">
        <v>1</v>
      </c>
      <c r="D3" s="21"/>
      <c r="E3" s="4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27.75" customHeight="1">
      <c r="A4" s="15">
        <v>1</v>
      </c>
      <c r="B4" s="14">
        <v>43942</v>
      </c>
      <c r="C4" s="16" t="s">
        <v>75</v>
      </c>
      <c r="D4" s="6"/>
      <c r="E4" s="17" t="s">
        <v>85</v>
      </c>
      <c r="F4" s="7"/>
      <c r="G4" s="5" t="s">
        <v>7</v>
      </c>
      <c r="H4" s="7"/>
      <c r="I4" s="18">
        <v>68940</v>
      </c>
    </row>
    <row r="5" spans="1:9" ht="32.25" customHeight="1">
      <c r="A5" s="22" t="s">
        <v>14</v>
      </c>
      <c r="B5" s="23"/>
      <c r="C5" s="12"/>
      <c r="D5" s="12"/>
      <c r="E5" s="12"/>
      <c r="F5" s="12"/>
      <c r="G5" s="12"/>
      <c r="H5" s="12"/>
      <c r="I5" s="13">
        <f>SUM(I4:I4)</f>
        <v>68940</v>
      </c>
    </row>
    <row r="6" spans="1:9">
      <c r="A6" s="10"/>
      <c r="B6" s="11"/>
      <c r="C6" s="11"/>
      <c r="D6" s="11"/>
      <c r="E6" s="11"/>
      <c r="F6" s="11"/>
      <c r="G6" s="11"/>
      <c r="H6" s="11"/>
      <c r="I6" s="11"/>
    </row>
  </sheetData>
  <mergeCells count="3">
    <mergeCell ref="A1:I1"/>
    <mergeCell ref="C3:D3"/>
    <mergeCell ref="A5:B5"/>
  </mergeCells>
  <phoneticPr fontId="3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90" zoomScaleNormal="90" zoomScaleSheetLayoutView="100" workbookViewId="0">
      <selection activeCell="B6" sqref="B6"/>
    </sheetView>
  </sheetViews>
  <sheetFormatPr defaultRowHeight="17.399999999999999"/>
  <cols>
    <col min="1" max="1" width="4.5" style="1" customWidth="1"/>
    <col min="2" max="3" width="9.8984375" customWidth="1"/>
    <col min="4" max="4" width="45.19921875" customWidth="1"/>
    <col min="5" max="5" width="21" customWidth="1"/>
    <col min="6" max="6" width="22.69921875" customWidth="1"/>
    <col min="7" max="7" width="10.09765625" customWidth="1"/>
    <col min="8" max="8" width="12.5" customWidth="1"/>
    <col min="9" max="9" width="14" customWidth="1"/>
  </cols>
  <sheetData>
    <row r="1" spans="1:9" ht="30">
      <c r="A1" s="19" t="s">
        <v>89</v>
      </c>
      <c r="B1" s="19"/>
      <c r="C1" s="19"/>
      <c r="D1" s="19"/>
      <c r="E1" s="19"/>
      <c r="F1" s="19"/>
      <c r="G1" s="19"/>
      <c r="H1" s="19"/>
      <c r="I1" s="19"/>
    </row>
    <row r="2" spans="1:9" ht="11.25" customHeight="1"/>
    <row r="3" spans="1:9" ht="36" customHeight="1">
      <c r="A3" s="2" t="s">
        <v>24</v>
      </c>
      <c r="B3" s="3" t="s">
        <v>0</v>
      </c>
      <c r="C3" s="20" t="s">
        <v>1</v>
      </c>
      <c r="D3" s="21"/>
      <c r="E3" s="4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27.75" customHeight="1">
      <c r="A4" s="15">
        <v>1</v>
      </c>
      <c r="B4" s="14">
        <v>43972</v>
      </c>
      <c r="C4" s="16" t="s">
        <v>75</v>
      </c>
      <c r="D4" s="6"/>
      <c r="E4" s="17" t="s">
        <v>85</v>
      </c>
      <c r="F4" s="7"/>
      <c r="G4" s="5" t="s">
        <v>7</v>
      </c>
      <c r="H4" s="7"/>
      <c r="I4" s="18">
        <v>69570</v>
      </c>
    </row>
    <row r="5" spans="1:9" ht="32.25" customHeight="1">
      <c r="A5" s="22" t="s">
        <v>14</v>
      </c>
      <c r="B5" s="23"/>
      <c r="C5" s="12"/>
      <c r="D5" s="12"/>
      <c r="E5" s="12"/>
      <c r="F5" s="12"/>
      <c r="G5" s="12"/>
      <c r="H5" s="12"/>
      <c r="I5" s="13">
        <f>SUM(I4:I4)</f>
        <v>69570</v>
      </c>
    </row>
    <row r="6" spans="1:9">
      <c r="A6" s="10"/>
      <c r="B6" s="11"/>
      <c r="C6" s="11"/>
      <c r="D6" s="11"/>
      <c r="E6" s="11"/>
      <c r="F6" s="11"/>
      <c r="G6" s="11"/>
      <c r="H6" s="11"/>
      <c r="I6" s="11"/>
    </row>
  </sheetData>
  <mergeCells count="3">
    <mergeCell ref="A1:I1"/>
    <mergeCell ref="C3:D3"/>
    <mergeCell ref="A5:B5"/>
  </mergeCells>
  <phoneticPr fontId="3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90" zoomScaleNormal="90" zoomScaleSheetLayoutView="100" workbookViewId="0">
      <selection activeCell="A2" sqref="A2"/>
    </sheetView>
  </sheetViews>
  <sheetFormatPr defaultRowHeight="17.399999999999999"/>
  <cols>
    <col min="1" max="1" width="4.5" style="1" customWidth="1"/>
    <col min="2" max="3" width="9.8984375" customWidth="1"/>
    <col min="4" max="4" width="45.19921875" customWidth="1"/>
    <col min="5" max="5" width="21" customWidth="1"/>
    <col min="6" max="6" width="22.69921875" customWidth="1"/>
    <col min="7" max="7" width="10.09765625" customWidth="1"/>
    <col min="8" max="8" width="12.5" customWidth="1"/>
    <col min="9" max="9" width="14" customWidth="1"/>
  </cols>
  <sheetData>
    <row r="1" spans="1:9" ht="30">
      <c r="A1" s="19" t="s">
        <v>90</v>
      </c>
      <c r="B1" s="19"/>
      <c r="C1" s="19"/>
      <c r="D1" s="19"/>
      <c r="E1" s="19"/>
      <c r="F1" s="19"/>
      <c r="G1" s="19"/>
      <c r="H1" s="19"/>
      <c r="I1" s="19"/>
    </row>
    <row r="2" spans="1:9" ht="11.25" customHeight="1"/>
    <row r="3" spans="1:9" ht="36" customHeight="1">
      <c r="A3" s="2" t="s">
        <v>24</v>
      </c>
      <c r="B3" s="3" t="s">
        <v>0</v>
      </c>
      <c r="C3" s="20" t="s">
        <v>1</v>
      </c>
      <c r="D3" s="21"/>
      <c r="E3" s="4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27.75" customHeight="1">
      <c r="A4" s="15">
        <v>1</v>
      </c>
      <c r="B4" s="14">
        <v>44004</v>
      </c>
      <c r="C4" s="16" t="s">
        <v>75</v>
      </c>
      <c r="D4" s="6"/>
      <c r="E4" s="17" t="s">
        <v>85</v>
      </c>
      <c r="F4" s="7"/>
      <c r="G4" s="5" t="s">
        <v>7</v>
      </c>
      <c r="H4" s="7"/>
      <c r="I4" s="18">
        <v>69560</v>
      </c>
    </row>
    <row r="5" spans="1:9" ht="32.25" customHeight="1">
      <c r="A5" s="22" t="s">
        <v>14</v>
      </c>
      <c r="B5" s="23"/>
      <c r="C5" s="12"/>
      <c r="D5" s="12"/>
      <c r="E5" s="12"/>
      <c r="F5" s="12"/>
      <c r="G5" s="12"/>
      <c r="H5" s="12"/>
      <c r="I5" s="13">
        <f>SUM(I4:I4)</f>
        <v>69560</v>
      </c>
    </row>
    <row r="6" spans="1:9">
      <c r="A6" s="10"/>
      <c r="B6" s="11"/>
      <c r="C6" s="11"/>
      <c r="D6" s="11"/>
      <c r="E6" s="11"/>
      <c r="F6" s="11"/>
      <c r="G6" s="11"/>
      <c r="H6" s="11"/>
      <c r="I6" s="11"/>
    </row>
  </sheetData>
  <mergeCells count="3">
    <mergeCell ref="A1:I1"/>
    <mergeCell ref="C3:D3"/>
    <mergeCell ref="A5:B5"/>
  </mergeCells>
  <phoneticPr fontId="3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90" zoomScaleNormal="90" zoomScaleSheetLayoutView="100" workbookViewId="0">
      <selection activeCell="I4" sqref="I4"/>
    </sheetView>
  </sheetViews>
  <sheetFormatPr defaultRowHeight="17.399999999999999"/>
  <cols>
    <col min="1" max="1" width="4.5" style="1" customWidth="1"/>
    <col min="2" max="3" width="9.8984375" customWidth="1"/>
    <col min="4" max="4" width="45.19921875" customWidth="1"/>
    <col min="5" max="5" width="21" customWidth="1"/>
    <col min="6" max="6" width="22.69921875" customWidth="1"/>
    <col min="7" max="7" width="10.09765625" customWidth="1"/>
    <col min="8" max="8" width="12.5" customWidth="1"/>
    <col min="9" max="9" width="14" customWidth="1"/>
  </cols>
  <sheetData>
    <row r="1" spans="1:9" ht="30">
      <c r="A1" s="19" t="s">
        <v>91</v>
      </c>
      <c r="B1" s="19"/>
      <c r="C1" s="19"/>
      <c r="D1" s="19"/>
      <c r="E1" s="19"/>
      <c r="F1" s="19"/>
      <c r="G1" s="19"/>
      <c r="H1" s="19"/>
      <c r="I1" s="19"/>
    </row>
    <row r="2" spans="1:9" ht="11.25" customHeight="1"/>
    <row r="3" spans="1:9" ht="36" customHeight="1">
      <c r="A3" s="2" t="s">
        <v>24</v>
      </c>
      <c r="B3" s="3" t="s">
        <v>0</v>
      </c>
      <c r="C3" s="20" t="s">
        <v>1</v>
      </c>
      <c r="D3" s="21"/>
      <c r="E3" s="4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27.75" customHeight="1">
      <c r="A4" s="15">
        <v>1</v>
      </c>
      <c r="B4" s="14">
        <v>44033</v>
      </c>
      <c r="C4" s="16" t="s">
        <v>75</v>
      </c>
      <c r="D4" s="6"/>
      <c r="E4" s="17" t="s">
        <v>85</v>
      </c>
      <c r="F4" s="7"/>
      <c r="G4" s="5" t="s">
        <v>7</v>
      </c>
      <c r="H4" s="7"/>
      <c r="I4" s="18">
        <v>69560</v>
      </c>
    </row>
    <row r="5" spans="1:9" ht="32.25" customHeight="1">
      <c r="A5" s="22" t="s">
        <v>14</v>
      </c>
      <c r="B5" s="23"/>
      <c r="C5" s="12"/>
      <c r="D5" s="12"/>
      <c r="E5" s="12"/>
      <c r="F5" s="12"/>
      <c r="G5" s="12"/>
      <c r="H5" s="12"/>
      <c r="I5" s="13">
        <f>SUM(I4:I4)</f>
        <v>69560</v>
      </c>
    </row>
    <row r="6" spans="1:9">
      <c r="A6" s="10"/>
      <c r="B6" s="11"/>
      <c r="C6" s="11"/>
      <c r="D6" s="11"/>
      <c r="E6" s="11"/>
      <c r="F6" s="11"/>
      <c r="G6" s="11"/>
      <c r="H6" s="11"/>
      <c r="I6" s="11"/>
    </row>
  </sheetData>
  <mergeCells count="3">
    <mergeCell ref="A1:I1"/>
    <mergeCell ref="C3:D3"/>
    <mergeCell ref="A5:B5"/>
  </mergeCells>
  <phoneticPr fontId="3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90" zoomScaleNormal="90" zoomScaleSheetLayoutView="100" workbookViewId="0">
      <selection activeCell="I4" sqref="I4"/>
    </sheetView>
  </sheetViews>
  <sheetFormatPr defaultRowHeight="17.399999999999999"/>
  <cols>
    <col min="1" max="1" width="4.5" style="1" customWidth="1"/>
    <col min="2" max="3" width="9.8984375" customWidth="1"/>
    <col min="4" max="4" width="45.19921875" customWidth="1"/>
    <col min="5" max="5" width="21" customWidth="1"/>
    <col min="6" max="6" width="22.69921875" customWidth="1"/>
    <col min="7" max="7" width="10.09765625" customWidth="1"/>
    <col min="8" max="8" width="12.5" customWidth="1"/>
    <col min="9" max="9" width="14" customWidth="1"/>
  </cols>
  <sheetData>
    <row r="1" spans="1:9" ht="30">
      <c r="A1" s="19" t="s">
        <v>92</v>
      </c>
      <c r="B1" s="19"/>
      <c r="C1" s="19"/>
      <c r="D1" s="19"/>
      <c r="E1" s="19"/>
      <c r="F1" s="19"/>
      <c r="G1" s="19"/>
      <c r="H1" s="19"/>
      <c r="I1" s="19"/>
    </row>
    <row r="2" spans="1:9" ht="11.25" customHeight="1"/>
    <row r="3" spans="1:9" ht="36" customHeight="1">
      <c r="A3" s="2" t="s">
        <v>24</v>
      </c>
      <c r="B3" s="3" t="s">
        <v>0</v>
      </c>
      <c r="C3" s="20" t="s">
        <v>1</v>
      </c>
      <c r="D3" s="21"/>
      <c r="E3" s="4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27.75" customHeight="1">
      <c r="A4" s="15">
        <v>1</v>
      </c>
      <c r="B4" s="14">
        <v>44064</v>
      </c>
      <c r="C4" s="16" t="s">
        <v>75</v>
      </c>
      <c r="D4" s="6"/>
      <c r="E4" s="17" t="s">
        <v>85</v>
      </c>
      <c r="F4" s="7"/>
      <c r="G4" s="5" t="s">
        <v>7</v>
      </c>
      <c r="H4" s="7"/>
      <c r="I4" s="18">
        <v>69560</v>
      </c>
    </row>
    <row r="5" spans="1:9" ht="32.25" customHeight="1">
      <c r="A5" s="22" t="s">
        <v>14</v>
      </c>
      <c r="B5" s="23"/>
      <c r="C5" s="12"/>
      <c r="D5" s="12"/>
      <c r="E5" s="12"/>
      <c r="F5" s="12"/>
      <c r="G5" s="12"/>
      <c r="H5" s="12"/>
      <c r="I5" s="13">
        <f>SUM(I4:I4)</f>
        <v>69560</v>
      </c>
    </row>
    <row r="6" spans="1:9">
      <c r="A6" s="10"/>
      <c r="B6" s="11"/>
      <c r="C6" s="11"/>
      <c r="D6" s="11"/>
      <c r="E6" s="11"/>
      <c r="F6" s="11"/>
      <c r="G6" s="11"/>
      <c r="H6" s="11"/>
      <c r="I6" s="11"/>
    </row>
  </sheetData>
  <mergeCells count="3">
    <mergeCell ref="A1:I1"/>
    <mergeCell ref="C3:D3"/>
    <mergeCell ref="A5:B5"/>
  </mergeCells>
  <phoneticPr fontId="3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90" zoomScaleNormal="90" zoomScaleSheetLayoutView="100" workbookViewId="0">
      <selection activeCell="A5" sqref="A5:B5"/>
    </sheetView>
  </sheetViews>
  <sheetFormatPr defaultRowHeight="17.399999999999999"/>
  <cols>
    <col min="1" max="1" width="4.5" style="1" customWidth="1"/>
    <col min="2" max="3" width="9.8984375" customWidth="1"/>
    <col min="4" max="4" width="45.19921875" customWidth="1"/>
    <col min="5" max="5" width="21" customWidth="1"/>
    <col min="6" max="6" width="22.69921875" customWidth="1"/>
    <col min="7" max="7" width="10.09765625" customWidth="1"/>
    <col min="8" max="8" width="12.5" customWidth="1"/>
    <col min="9" max="9" width="14" customWidth="1"/>
  </cols>
  <sheetData>
    <row r="1" spans="1:9" ht="30">
      <c r="A1" s="19" t="s">
        <v>93</v>
      </c>
      <c r="B1" s="19"/>
      <c r="C1" s="19"/>
      <c r="D1" s="19"/>
      <c r="E1" s="19"/>
      <c r="F1" s="19"/>
      <c r="G1" s="19"/>
      <c r="H1" s="19"/>
      <c r="I1" s="19"/>
    </row>
    <row r="2" spans="1:9" ht="11.25" customHeight="1"/>
    <row r="3" spans="1:9" ht="36" customHeight="1">
      <c r="A3" s="2" t="s">
        <v>24</v>
      </c>
      <c r="B3" s="3" t="s">
        <v>0</v>
      </c>
      <c r="C3" s="20" t="s">
        <v>1</v>
      </c>
      <c r="D3" s="21"/>
      <c r="E3" s="4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27.75" customHeight="1">
      <c r="A4" s="15">
        <v>1</v>
      </c>
      <c r="B4" s="14">
        <v>44095</v>
      </c>
      <c r="C4" s="16" t="s">
        <v>75</v>
      </c>
      <c r="D4" s="6"/>
      <c r="E4" s="17" t="s">
        <v>85</v>
      </c>
      <c r="F4" s="7"/>
      <c r="G4" s="5" t="s">
        <v>7</v>
      </c>
      <c r="H4" s="7"/>
      <c r="I4" s="18">
        <v>69560</v>
      </c>
    </row>
    <row r="5" spans="1:9" ht="32.25" customHeight="1">
      <c r="A5" s="22" t="s">
        <v>14</v>
      </c>
      <c r="B5" s="23"/>
      <c r="C5" s="12"/>
      <c r="D5" s="12"/>
      <c r="E5" s="12"/>
      <c r="F5" s="12"/>
      <c r="G5" s="12"/>
      <c r="H5" s="12"/>
      <c r="I5" s="13">
        <f>SUM(I4:I4)</f>
        <v>69560</v>
      </c>
    </row>
    <row r="6" spans="1:9">
      <c r="A6" s="10"/>
      <c r="B6" s="11"/>
      <c r="C6" s="11"/>
      <c r="D6" s="11"/>
      <c r="E6" s="11"/>
      <c r="F6" s="11"/>
      <c r="G6" s="11"/>
      <c r="H6" s="11"/>
      <c r="I6" s="11"/>
    </row>
  </sheetData>
  <mergeCells count="3">
    <mergeCell ref="A1:I1"/>
    <mergeCell ref="C3:D3"/>
    <mergeCell ref="A5:B5"/>
  </mergeCells>
  <phoneticPr fontId="3" type="noConversion"/>
  <printOptions horizontalCentered="1"/>
  <pageMargins left="0.70866141732283472" right="0.70866141732283472" top="0.55118110236220474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12</vt:i4>
      </vt:variant>
    </vt:vector>
  </HeadingPairs>
  <TitlesOfParts>
    <vt:vector size="24" baseType="lpstr"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  <vt:lpstr>'10월'!Print_Titles</vt:lpstr>
      <vt:lpstr>'11월'!Print_Titles</vt:lpstr>
      <vt:lpstr>'12월'!Print_Titles</vt:lpstr>
      <vt:lpstr>'1월'!Print_Titles</vt:lpstr>
      <vt:lpstr>'2월'!Print_Titles</vt:lpstr>
      <vt:lpstr>'3월'!Print_Titles</vt:lpstr>
      <vt:lpstr>'4월'!Print_Titles</vt:lpstr>
      <vt:lpstr>'5월'!Print_Titles</vt:lpstr>
      <vt:lpstr>'6월'!Print_Titles</vt:lpstr>
      <vt:lpstr>'7월'!Print_Titles</vt:lpstr>
      <vt:lpstr>'8월'!Print_Titles</vt:lpstr>
      <vt:lpstr>'9월'!Print_Titles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정구</cp:lastModifiedBy>
  <cp:lastPrinted>2020-06-03T04:00:51Z</cp:lastPrinted>
  <dcterms:created xsi:type="dcterms:W3CDTF">2019-09-04T04:55:54Z</dcterms:created>
  <dcterms:modified xsi:type="dcterms:W3CDTF">2021-03-10T08:45:09Z</dcterms:modified>
</cp:coreProperties>
</file>